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 firstSheet="1" activeTab="1"/>
  </bookViews>
  <sheets>
    <sheet name="2022.12.31" sheetId="1" state="hidden" r:id="rId1"/>
    <sheet name="2023.6.30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<sst xmlns="http://schemas.openxmlformats.org/spreadsheetml/2006/main" count="153" uniqueCount="82">
  <si>
    <t>勉县2022年财政惠民补贴资金“一卡通”发放情况统计表</t>
  </si>
  <si>
    <t>制表单位：农改中心</t>
  </si>
  <si>
    <t>制表时间：2022年12月31日</t>
  </si>
  <si>
    <t>单位：元、人</t>
  </si>
  <si>
    <t>序号</t>
  </si>
  <si>
    <t>项目名称</t>
  </si>
  <si>
    <t>已发放居民数（人、户）</t>
  </si>
  <si>
    <t>应发放资金</t>
  </si>
  <si>
    <t>已发放资金</t>
  </si>
  <si>
    <t>未发放资金</t>
  </si>
  <si>
    <t>上交国库资金</t>
  </si>
  <si>
    <t>是否中省项目</t>
  </si>
  <si>
    <t>备注</t>
  </si>
  <si>
    <t>合计</t>
  </si>
  <si>
    <t>实际种粮农民第三次补贴</t>
  </si>
  <si>
    <t>耕地地力保护补贴</t>
  </si>
  <si>
    <t>农业机械购置补贴</t>
  </si>
  <si>
    <t>水库移民后扶直补资金</t>
  </si>
  <si>
    <t>村干部补贴</t>
  </si>
  <si>
    <t>新一轮退耕还林补贴</t>
  </si>
  <si>
    <t>国家级公益林生态效益补偿</t>
  </si>
  <si>
    <t>地方公益林生态效益补偿</t>
  </si>
  <si>
    <t>冬春受灾困难群众生活补助</t>
  </si>
  <si>
    <t>残疾人自主创业扶持</t>
  </si>
  <si>
    <t>残联专职委员工作补贴</t>
  </si>
  <si>
    <t>农村危房改造</t>
  </si>
  <si>
    <t>残疾军人抚恤补助</t>
  </si>
  <si>
    <t>三属伤残补贴</t>
  </si>
  <si>
    <t>复员军人生活补助</t>
  </si>
  <si>
    <t>带病回乡退伍军人生活补助</t>
  </si>
  <si>
    <t>参战退役人员生活补助</t>
  </si>
  <si>
    <t>涉核人员生活补助</t>
  </si>
  <si>
    <t>烈士子女生活补助</t>
  </si>
  <si>
    <t>部分农村籍退役士兵生活补助</t>
  </si>
  <si>
    <t>建国前老党员补助</t>
  </si>
  <si>
    <t>城市低保对象补助</t>
  </si>
  <si>
    <t>农村低保对象补助</t>
  </si>
  <si>
    <t>城市分散供养的特困人员补助</t>
  </si>
  <si>
    <t>农村分散供养的特困人员补助</t>
  </si>
  <si>
    <t>困难残疾人生活补贴</t>
  </si>
  <si>
    <t>重度残疾人护理补贴</t>
  </si>
  <si>
    <t>分散供养的孤儿基本生活补贴</t>
  </si>
  <si>
    <t>高龄老人生活保健补贴</t>
  </si>
  <si>
    <t>实际种粮农民一次性补贴</t>
  </si>
  <si>
    <t>城市低保边缘家庭补助</t>
  </si>
  <si>
    <t>农村低保边缘家庭补助</t>
  </si>
  <si>
    <t>中心户长补助</t>
  </si>
  <si>
    <t>独生子女保健费补贴</t>
  </si>
  <si>
    <t>城镇居民廉租住房租金补贴</t>
  </si>
  <si>
    <t>六十年代精减职工补助</t>
  </si>
  <si>
    <t>贫困残疾学生助学补贴</t>
  </si>
  <si>
    <t>盲人按摩直补点</t>
  </si>
  <si>
    <t>城镇社区两委成员待遇补助</t>
  </si>
  <si>
    <t>贫困人口生态护林员工资</t>
  </si>
  <si>
    <t>贫困残疾人阳光增收扶贫项目</t>
  </si>
  <si>
    <t>残疾人临时救助</t>
  </si>
  <si>
    <t>困难残疾人评定救助</t>
  </si>
  <si>
    <t>事实无人抚养儿童基本生活补贴</t>
  </si>
  <si>
    <t>孤儿大学生生活保障金</t>
  </si>
  <si>
    <t>城镇居民独生子女父母补助金</t>
  </si>
  <si>
    <t>优抚医疗补助</t>
  </si>
  <si>
    <t>勉县2023年财政惠民补贴资金“一卡通”发放情况统计表</t>
  </si>
  <si>
    <t>制表单位：农村综合改革服务中心</t>
  </si>
  <si>
    <t>制表时间：2024年6月30日</t>
  </si>
  <si>
    <t>√</t>
  </si>
  <si>
    <t>农机购置补贴</t>
  </si>
  <si>
    <t>新一轮退耕还林还草补贴</t>
  </si>
  <si>
    <t>新一轮退耕还林还草延长期补助</t>
  </si>
  <si>
    <t>残疾军人抚恤金</t>
  </si>
  <si>
    <r>
      <t>三属</t>
    </r>
    <r>
      <rPr>
        <sz val="10"/>
        <color rgb="FF000000"/>
        <rFont val="宋体"/>
        <charset val="134"/>
      </rPr>
      <t>定期抚恤金</t>
    </r>
  </si>
  <si>
    <t>在乡复员军人生活补助</t>
  </si>
  <si>
    <t>带病回乡退役军人生活补助</t>
  </si>
  <si>
    <t>参战退役军人生活补助</t>
  </si>
  <si>
    <r>
      <t>涉核</t>
    </r>
    <r>
      <rPr>
        <sz val="10"/>
        <color rgb="FF000000"/>
        <rFont val="宋体"/>
        <charset val="134"/>
      </rPr>
      <t>人员生活补助</t>
    </r>
  </si>
  <si>
    <t>部分烈士子女生活补助</t>
  </si>
  <si>
    <t>中华人民共和国成立前老党员补助</t>
  </si>
  <si>
    <t>上轮退耕还林纳入森林抚育资金</t>
  </si>
  <si>
    <t>大豆玉米带状复合种植（中央补助资金）</t>
  </si>
  <si>
    <t>大豆玉米带状复合种植（省级补助资金）</t>
  </si>
  <si>
    <t>严重精神障碍患者监护补贴</t>
  </si>
  <si>
    <t>商品林停伐管护补助</t>
  </si>
  <si>
    <t>福彩公益金资助贫困家庭大学新生资金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</si>
</sst>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color rgb="FF000000"/>
      <name val="宋体"/>
      <charset val="134"/>
    </font>
    <font>
      <sz val="10"/>
      <color rgb="FF0000FF"/>
      <name val="宋体"/>
      <charset val="134"/>
    </font>
    <font>
      <sz val="18"/>
      <color theme="1"/>
      <name val="华文细黑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" fillId="2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8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>
      <alignment vertical="center"/>
    </xf>
    <xf numFmtId="1" fontId="4" fillId="0" borderId="1" xfId="0" applyNumberFormat="1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left" vertical="center" shrinkToFit="1"/>
    </xf>
    <xf numFmtId="4" fontId="4" fillId="0" borderId="1" xfId="0" applyNumberFormat="1" applyFont="1" applyFill="1" applyBorder="1" applyAlignment="1">
      <alignment horizontal="right" vertical="center" shrinkToFit="1"/>
    </xf>
    <xf numFmtId="3" fontId="4" fillId="0" borderId="1" xfId="0" applyNumberFormat="1" applyFont="1" applyFill="1" applyBorder="1" applyAlignment="1">
      <alignment horizontal="right" vertical="center" shrinkToFit="1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176" fontId="6" fillId="0" borderId="0" xfId="0" applyNumberFormat="1" applyFont="1" applyFill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/>
    </xf>
    <xf numFmtId="176" fontId="2" fillId="0" borderId="0" xfId="0" applyNumberFormat="1" applyFont="1" applyFill="1" applyAlignment="1">
      <alignment vertical="center"/>
    </xf>
    <xf numFmtId="0" fontId="2" fillId="0" borderId="3" xfId="0" applyFont="1" applyFill="1" applyBorder="1" applyAlignment="1">
      <alignment horizontal="center" vertical="center"/>
    </xf>
    <xf numFmtId="176" fontId="2" fillId="0" borderId="3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shrinkToFit="1"/>
    </xf>
    <xf numFmtId="3" fontId="4" fillId="0" borderId="3" xfId="0" applyNumberFormat="1" applyFont="1" applyFill="1" applyBorder="1" applyAlignment="1">
      <alignment horizontal="center" vertical="center" shrinkToFit="1"/>
    </xf>
    <xf numFmtId="3" fontId="4" fillId="0" borderId="3" xfId="0" applyNumberFormat="1" applyFont="1" applyFill="1" applyBorder="1" applyAlignment="1">
      <alignment horizontal="right" vertical="center" shrinkToFit="1"/>
    </xf>
    <xf numFmtId="4" fontId="4" fillId="0" borderId="3" xfId="0" applyNumberFormat="1" applyFont="1" applyFill="1" applyBorder="1" applyAlignment="1">
      <alignment horizontal="right" vertical="center" shrinkToFit="1"/>
    </xf>
    <xf numFmtId="176" fontId="3" fillId="0" borderId="3" xfId="0" applyNumberFormat="1" applyFont="1" applyBorder="1">
      <alignment vertical="center"/>
    </xf>
    <xf numFmtId="0" fontId="3" fillId="0" borderId="3" xfId="0" applyFont="1" applyBorder="1" applyAlignment="1">
      <alignment horizontal="center" vertical="center"/>
    </xf>
    <xf numFmtId="1" fontId="4" fillId="0" borderId="3" xfId="0" applyNumberFormat="1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left" vertical="center" shrinkToFit="1"/>
    </xf>
    <xf numFmtId="0" fontId="7" fillId="0" borderId="3" xfId="0" applyFont="1" applyFill="1" applyBorder="1" applyAlignment="1">
      <alignment horizontal="left" vertical="center" shrinkToFit="1"/>
    </xf>
    <xf numFmtId="176" fontId="0" fillId="0" borderId="3" xfId="0" applyNumberFormat="1" applyBorder="1">
      <alignment vertical="center"/>
    </xf>
    <xf numFmtId="0" fontId="0" fillId="0" borderId="3" xfId="0" applyBorder="1" applyAlignment="1">
      <alignment horizontal="center" vertical="center"/>
    </xf>
    <xf numFmtId="0" fontId="5" fillId="0" borderId="4" xfId="0" applyFont="1" applyFill="1" applyBorder="1" applyAlignment="1">
      <alignment horizontal="left" vertical="center" shrinkToFit="1"/>
    </xf>
    <xf numFmtId="4" fontId="4" fillId="0" borderId="4" xfId="0" applyNumberFormat="1" applyFont="1" applyFill="1" applyBorder="1" applyAlignment="1">
      <alignment horizontal="right" vertical="center" shrinkToFit="1"/>
    </xf>
    <xf numFmtId="3" fontId="4" fillId="0" borderId="4" xfId="0" applyNumberFormat="1" applyFont="1" applyFill="1" applyBorder="1" applyAlignment="1">
      <alignment horizontal="right" vertical="center" shrinkToFit="1"/>
    </xf>
    <xf numFmtId="0" fontId="2" fillId="0" borderId="2" xfId="0" applyFont="1" applyFill="1" applyBorder="1" applyAlignment="1">
      <alignment horizontal="right" vertical="center"/>
    </xf>
    <xf numFmtId="0" fontId="2" fillId="0" borderId="3" xfId="0" applyFont="1" applyFill="1" applyBorder="1" applyAlignment="1">
      <alignment horizontal="center" vertical="center" wrapText="1"/>
    </xf>
    <xf numFmtId="0" fontId="3" fillId="0" borderId="3" xfId="0" applyFont="1" applyBorder="1">
      <alignment vertical="center"/>
    </xf>
    <xf numFmtId="0" fontId="0" fillId="0" borderId="3" xfId="0" applyBorder="1">
      <alignment vertical="center"/>
    </xf>
    <xf numFmtId="0" fontId="5" fillId="0" borderId="3" xfId="0" applyFont="1" applyFill="1" applyBorder="1" applyAlignment="1">
      <alignment horizontal="left" vertical="center" shrinkToFi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3"/>
  <sheetViews>
    <sheetView workbookViewId="0">
      <pane xSplit="1" ySplit="4" topLeftCell="B5" activePane="bottomRight" state="frozen"/>
      <selection/>
      <selection pane="topRight"/>
      <selection pane="bottomLeft"/>
      <selection pane="bottomRight" activeCell="C4" sqref="C4:E4"/>
    </sheetView>
  </sheetViews>
  <sheetFormatPr defaultColWidth="9" defaultRowHeight="14.4"/>
  <cols>
    <col min="1" max="1" width="5.87962962962963" style="5" customWidth="1"/>
    <col min="2" max="2" width="30.1296296296296" style="6" customWidth="1"/>
    <col min="3" max="3" width="19.8796296296296" style="7" customWidth="1"/>
    <col min="4" max="4" width="17.5" style="7" customWidth="1"/>
    <col min="5" max="5" width="16.6296296296296" style="8" customWidth="1"/>
    <col min="6" max="9" width="15.3796296296296" customWidth="1"/>
  </cols>
  <sheetData>
    <row r="1" s="1" customFormat="1" ht="48" customHeight="1" spans="1:9">
      <c r="A1" s="11" t="s">
        <v>0</v>
      </c>
      <c r="B1" s="11"/>
      <c r="C1" s="11"/>
      <c r="D1" s="11"/>
      <c r="E1" s="11"/>
      <c r="F1" s="11"/>
      <c r="G1" s="11"/>
      <c r="H1" s="11"/>
      <c r="I1" s="11"/>
    </row>
    <row r="2" s="2" customFormat="1" ht="21.95" customHeight="1" spans="1:9">
      <c r="A2" s="13" t="s">
        <v>1</v>
      </c>
      <c r="B2" s="13"/>
      <c r="C2" s="3"/>
      <c r="E2" s="14" t="s">
        <v>2</v>
      </c>
      <c r="H2" s="32" t="s">
        <v>3</v>
      </c>
      <c r="I2" s="32"/>
    </row>
    <row r="3" s="3" customFormat="1" ht="32.1" customHeight="1" spans="1:9">
      <c r="A3" s="16" t="s">
        <v>4</v>
      </c>
      <c r="B3" s="16" t="s">
        <v>5</v>
      </c>
      <c r="C3" s="16" t="s">
        <v>6</v>
      </c>
      <c r="D3" s="16" t="s">
        <v>7</v>
      </c>
      <c r="E3" s="16" t="s">
        <v>8</v>
      </c>
      <c r="F3" s="16" t="s">
        <v>9</v>
      </c>
      <c r="G3" s="16" t="s">
        <v>10</v>
      </c>
      <c r="H3" s="16" t="s">
        <v>11</v>
      </c>
      <c r="I3" s="33" t="s">
        <v>12</v>
      </c>
    </row>
    <row r="4" s="4" customFormat="1" ht="21.75" customHeight="1" spans="1:9">
      <c r="A4" s="18" t="s">
        <v>13</v>
      </c>
      <c r="B4" s="19">
        <v>47</v>
      </c>
      <c r="C4" s="20"/>
      <c r="D4" s="21"/>
      <c r="E4" s="21"/>
      <c r="F4" s="34">
        <f>SUM(F5:F51)</f>
        <v>0</v>
      </c>
      <c r="G4" s="34"/>
      <c r="H4" s="34"/>
      <c r="I4" s="34"/>
    </row>
    <row r="5" s="4" customFormat="1" ht="21.75" customHeight="1" spans="1:9">
      <c r="A5" s="24">
        <v>1</v>
      </c>
      <c r="B5" s="36" t="s">
        <v>14</v>
      </c>
      <c r="C5" s="20"/>
      <c r="D5" s="21"/>
      <c r="E5" s="21"/>
      <c r="F5" s="34"/>
      <c r="G5" s="34"/>
      <c r="H5" s="34"/>
      <c r="I5" s="34"/>
    </row>
    <row r="6" s="4" customFormat="1" ht="21.75" customHeight="1" spans="1:9">
      <c r="A6" s="24">
        <v>2</v>
      </c>
      <c r="B6" s="36" t="s">
        <v>15</v>
      </c>
      <c r="C6" s="20"/>
      <c r="D6" s="21"/>
      <c r="E6" s="21"/>
      <c r="F6" s="34"/>
      <c r="G6" s="34"/>
      <c r="H6" s="34"/>
      <c r="I6" s="34"/>
    </row>
    <row r="7" s="4" customFormat="1" ht="21.75" customHeight="1" spans="1:9">
      <c r="A7" s="24">
        <v>3</v>
      </c>
      <c r="B7" s="36" t="s">
        <v>16</v>
      </c>
      <c r="C7" s="20"/>
      <c r="D7" s="21"/>
      <c r="E7" s="21"/>
      <c r="F7" s="34"/>
      <c r="G7" s="34"/>
      <c r="H7" s="34"/>
      <c r="I7" s="34"/>
    </row>
    <row r="8" s="4" customFormat="1" ht="21.75" customHeight="1" spans="1:9">
      <c r="A8" s="24">
        <v>4</v>
      </c>
      <c r="B8" s="36" t="s">
        <v>17</v>
      </c>
      <c r="C8" s="20"/>
      <c r="D8" s="21"/>
      <c r="E8" s="21"/>
      <c r="F8" s="34"/>
      <c r="G8" s="34"/>
      <c r="H8" s="34"/>
      <c r="I8" s="34"/>
    </row>
    <row r="9" s="4" customFormat="1" ht="21.75" customHeight="1" spans="1:9">
      <c r="A9" s="24">
        <v>5</v>
      </c>
      <c r="B9" s="36" t="s">
        <v>18</v>
      </c>
      <c r="C9" s="20"/>
      <c r="D9" s="21"/>
      <c r="E9" s="21"/>
      <c r="F9" s="34"/>
      <c r="G9" s="34"/>
      <c r="H9" s="34"/>
      <c r="I9" s="34"/>
    </row>
    <row r="10" s="4" customFormat="1" ht="21.75" customHeight="1" spans="1:9">
      <c r="A10" s="24">
        <v>6</v>
      </c>
      <c r="B10" s="36" t="s">
        <v>19</v>
      </c>
      <c r="C10" s="20"/>
      <c r="D10" s="21"/>
      <c r="E10" s="21"/>
      <c r="F10" s="34"/>
      <c r="G10" s="34"/>
      <c r="H10" s="34"/>
      <c r="I10" s="34"/>
    </row>
    <row r="11" s="4" customFormat="1" ht="21.75" customHeight="1" spans="1:9">
      <c r="A11" s="24">
        <v>7</v>
      </c>
      <c r="B11" s="36" t="s">
        <v>20</v>
      </c>
      <c r="C11" s="20"/>
      <c r="D11" s="21"/>
      <c r="E11" s="21"/>
      <c r="F11" s="34"/>
      <c r="G11" s="34"/>
      <c r="H11" s="34"/>
      <c r="I11" s="34"/>
    </row>
    <row r="12" s="4" customFormat="1" ht="21.75" customHeight="1" spans="1:9">
      <c r="A12" s="24">
        <v>8</v>
      </c>
      <c r="B12" s="36" t="s">
        <v>21</v>
      </c>
      <c r="C12" s="20"/>
      <c r="D12" s="21"/>
      <c r="E12" s="21"/>
      <c r="F12" s="34"/>
      <c r="G12" s="34"/>
      <c r="H12" s="34"/>
      <c r="I12" s="34"/>
    </row>
    <row r="13" s="4" customFormat="1" ht="21.75" customHeight="1" spans="1:9">
      <c r="A13" s="24">
        <v>9</v>
      </c>
      <c r="B13" s="36" t="s">
        <v>22</v>
      </c>
      <c r="C13" s="20"/>
      <c r="D13" s="21"/>
      <c r="E13" s="21"/>
      <c r="F13" s="34"/>
      <c r="G13" s="34"/>
      <c r="H13" s="34"/>
      <c r="I13" s="34"/>
    </row>
    <row r="14" s="4" customFormat="1" ht="21.75" customHeight="1" spans="1:9">
      <c r="A14" s="24">
        <v>10</v>
      </c>
      <c r="B14" s="36" t="s">
        <v>23</v>
      </c>
      <c r="C14" s="20"/>
      <c r="D14" s="21"/>
      <c r="E14" s="21"/>
      <c r="F14" s="34"/>
      <c r="G14" s="34"/>
      <c r="H14" s="34"/>
      <c r="I14" s="34"/>
    </row>
    <row r="15" s="4" customFormat="1" ht="21.75" customHeight="1" spans="1:9">
      <c r="A15" s="24">
        <v>11</v>
      </c>
      <c r="B15" s="36" t="s">
        <v>24</v>
      </c>
      <c r="C15" s="20"/>
      <c r="D15" s="21"/>
      <c r="E15" s="21"/>
      <c r="F15" s="34"/>
      <c r="G15" s="34"/>
      <c r="H15" s="34"/>
      <c r="I15" s="34"/>
    </row>
    <row r="16" s="4" customFormat="1" ht="21.75" customHeight="1" spans="1:9">
      <c r="A16" s="24">
        <v>12</v>
      </c>
      <c r="B16" s="36" t="s">
        <v>25</v>
      </c>
      <c r="C16" s="20"/>
      <c r="D16" s="21"/>
      <c r="E16" s="21"/>
      <c r="F16" s="34"/>
      <c r="G16" s="34"/>
      <c r="H16" s="34"/>
      <c r="I16" s="34"/>
    </row>
    <row r="17" s="4" customFormat="1" ht="21.75" customHeight="1" spans="1:9">
      <c r="A17" s="24">
        <v>13</v>
      </c>
      <c r="B17" s="36" t="s">
        <v>26</v>
      </c>
      <c r="C17" s="20"/>
      <c r="D17" s="21"/>
      <c r="E17" s="21"/>
      <c r="F17" s="34"/>
      <c r="G17" s="34"/>
      <c r="H17" s="34"/>
      <c r="I17" s="34"/>
    </row>
    <row r="18" s="4" customFormat="1" ht="21.75" customHeight="1" spans="1:9">
      <c r="A18" s="24">
        <v>14</v>
      </c>
      <c r="B18" s="36" t="s">
        <v>27</v>
      </c>
      <c r="C18" s="20"/>
      <c r="D18" s="21"/>
      <c r="E18" s="21"/>
      <c r="F18" s="34"/>
      <c r="G18" s="34"/>
      <c r="H18" s="34"/>
      <c r="I18" s="34"/>
    </row>
    <row r="19" s="4" customFormat="1" ht="21.75" customHeight="1" spans="1:9">
      <c r="A19" s="24">
        <v>15</v>
      </c>
      <c r="B19" s="36" t="s">
        <v>28</v>
      </c>
      <c r="C19" s="20"/>
      <c r="D19" s="21"/>
      <c r="E19" s="21"/>
      <c r="F19" s="34"/>
      <c r="G19" s="34"/>
      <c r="H19" s="34"/>
      <c r="I19" s="34"/>
    </row>
    <row r="20" s="4" customFormat="1" ht="21.75" customHeight="1" spans="1:9">
      <c r="A20" s="24">
        <v>16</v>
      </c>
      <c r="B20" s="36" t="s">
        <v>29</v>
      </c>
      <c r="C20" s="20"/>
      <c r="D20" s="21"/>
      <c r="E20" s="21"/>
      <c r="F20" s="34"/>
      <c r="G20" s="34"/>
      <c r="H20" s="34"/>
      <c r="I20" s="34"/>
    </row>
    <row r="21" s="4" customFormat="1" ht="21.75" customHeight="1" spans="1:9">
      <c r="A21" s="24">
        <v>17</v>
      </c>
      <c r="B21" s="36" t="s">
        <v>30</v>
      </c>
      <c r="C21" s="20"/>
      <c r="D21" s="21"/>
      <c r="E21" s="21"/>
      <c r="F21" s="34"/>
      <c r="G21" s="34"/>
      <c r="H21" s="34"/>
      <c r="I21" s="34"/>
    </row>
    <row r="22" s="4" customFormat="1" ht="21.75" customHeight="1" spans="1:9">
      <c r="A22" s="24">
        <v>18</v>
      </c>
      <c r="B22" s="36" t="s">
        <v>31</v>
      </c>
      <c r="C22" s="20"/>
      <c r="D22" s="21"/>
      <c r="E22" s="21"/>
      <c r="F22" s="34"/>
      <c r="G22" s="34"/>
      <c r="H22" s="34"/>
      <c r="I22" s="34"/>
    </row>
    <row r="23" s="4" customFormat="1" ht="21.75" customHeight="1" spans="1:9">
      <c r="A23" s="24">
        <v>19</v>
      </c>
      <c r="B23" s="36" t="s">
        <v>32</v>
      </c>
      <c r="C23" s="20"/>
      <c r="D23" s="21"/>
      <c r="E23" s="21"/>
      <c r="F23" s="34"/>
      <c r="G23" s="34"/>
      <c r="H23" s="34"/>
      <c r="I23" s="34"/>
    </row>
    <row r="24" s="4" customFormat="1" ht="21.75" customHeight="1" spans="1:9">
      <c r="A24" s="24">
        <v>20</v>
      </c>
      <c r="B24" s="36" t="s">
        <v>33</v>
      </c>
      <c r="C24" s="20"/>
      <c r="D24" s="21"/>
      <c r="E24" s="21"/>
      <c r="F24" s="34"/>
      <c r="G24" s="34"/>
      <c r="H24" s="34"/>
      <c r="I24" s="34"/>
    </row>
    <row r="25" s="4" customFormat="1" ht="21.75" customHeight="1" spans="1:9">
      <c r="A25" s="24">
        <v>21</v>
      </c>
      <c r="B25" s="36" t="s">
        <v>34</v>
      </c>
      <c r="C25" s="20"/>
      <c r="D25" s="21"/>
      <c r="E25" s="21"/>
      <c r="F25" s="34"/>
      <c r="G25" s="34"/>
      <c r="H25" s="34"/>
      <c r="I25" s="34"/>
    </row>
    <row r="26" s="4" customFormat="1" ht="21.75" customHeight="1" spans="1:9">
      <c r="A26" s="24">
        <v>22</v>
      </c>
      <c r="B26" s="36" t="s">
        <v>35</v>
      </c>
      <c r="C26" s="20"/>
      <c r="D26" s="21"/>
      <c r="E26" s="21"/>
      <c r="F26" s="34"/>
      <c r="G26" s="34"/>
      <c r="H26" s="34"/>
      <c r="I26" s="34"/>
    </row>
    <row r="27" s="4" customFormat="1" ht="21.75" customHeight="1" spans="1:9">
      <c r="A27" s="24">
        <v>23</v>
      </c>
      <c r="B27" s="36" t="s">
        <v>36</v>
      </c>
      <c r="C27" s="20"/>
      <c r="D27" s="21"/>
      <c r="E27" s="21"/>
      <c r="F27" s="34"/>
      <c r="G27" s="34"/>
      <c r="H27" s="34"/>
      <c r="I27" s="34"/>
    </row>
    <row r="28" s="4" customFormat="1" ht="21.75" customHeight="1" spans="1:9">
      <c r="A28" s="24">
        <v>24</v>
      </c>
      <c r="B28" s="36" t="s">
        <v>37</v>
      </c>
      <c r="C28" s="20"/>
      <c r="D28" s="21"/>
      <c r="E28" s="21"/>
      <c r="F28" s="34"/>
      <c r="G28" s="34"/>
      <c r="H28" s="34"/>
      <c r="I28" s="34"/>
    </row>
    <row r="29" s="4" customFormat="1" ht="21.75" customHeight="1" spans="1:9">
      <c r="A29" s="24">
        <v>25</v>
      </c>
      <c r="B29" s="36" t="s">
        <v>38</v>
      </c>
      <c r="C29" s="20"/>
      <c r="D29" s="21"/>
      <c r="E29" s="21"/>
      <c r="F29" s="34"/>
      <c r="G29" s="34"/>
      <c r="H29" s="34"/>
      <c r="I29" s="34"/>
    </row>
    <row r="30" s="4" customFormat="1" ht="21.75" customHeight="1" spans="1:9">
      <c r="A30" s="24">
        <v>26</v>
      </c>
      <c r="B30" s="36" t="s">
        <v>39</v>
      </c>
      <c r="C30" s="20"/>
      <c r="D30" s="21"/>
      <c r="E30" s="21"/>
      <c r="F30" s="34"/>
      <c r="G30" s="34"/>
      <c r="H30" s="34"/>
      <c r="I30" s="34"/>
    </row>
    <row r="31" s="4" customFormat="1" ht="21.75" customHeight="1" spans="1:9">
      <c r="A31" s="24">
        <v>27</v>
      </c>
      <c r="B31" s="36" t="s">
        <v>40</v>
      </c>
      <c r="C31" s="20"/>
      <c r="D31" s="21"/>
      <c r="E31" s="21"/>
      <c r="F31" s="34"/>
      <c r="G31" s="34"/>
      <c r="H31" s="34"/>
      <c r="I31" s="34"/>
    </row>
    <row r="32" s="4" customFormat="1" ht="21.75" customHeight="1" spans="1:9">
      <c r="A32" s="24">
        <v>28</v>
      </c>
      <c r="B32" s="36" t="s">
        <v>41</v>
      </c>
      <c r="C32" s="20"/>
      <c r="D32" s="21"/>
      <c r="E32" s="21"/>
      <c r="F32" s="34"/>
      <c r="G32" s="34"/>
      <c r="H32" s="34"/>
      <c r="I32" s="34"/>
    </row>
    <row r="33" s="4" customFormat="1" ht="21.75" customHeight="1" spans="1:9">
      <c r="A33" s="24">
        <v>29</v>
      </c>
      <c r="B33" s="36" t="s">
        <v>42</v>
      </c>
      <c r="C33" s="20"/>
      <c r="D33" s="21"/>
      <c r="E33" s="21"/>
      <c r="F33" s="34"/>
      <c r="G33" s="34"/>
      <c r="H33" s="34"/>
      <c r="I33" s="34"/>
    </row>
    <row r="34" s="4" customFormat="1" ht="21.75" customHeight="1" spans="1:9">
      <c r="A34" s="24">
        <v>30</v>
      </c>
      <c r="B34" s="36" t="s">
        <v>43</v>
      </c>
      <c r="C34" s="20"/>
      <c r="D34" s="21"/>
      <c r="E34" s="21"/>
      <c r="F34" s="34"/>
      <c r="G34" s="34"/>
      <c r="H34" s="34"/>
      <c r="I34" s="34"/>
    </row>
    <row r="35" s="4" customFormat="1" ht="21.75" customHeight="1" spans="1:9">
      <c r="A35" s="24">
        <v>31</v>
      </c>
      <c r="B35" s="36" t="s">
        <v>44</v>
      </c>
      <c r="C35" s="20"/>
      <c r="D35" s="21"/>
      <c r="E35" s="21"/>
      <c r="F35" s="34"/>
      <c r="G35" s="34"/>
      <c r="H35" s="34"/>
      <c r="I35" s="34"/>
    </row>
    <row r="36" s="4" customFormat="1" ht="21.75" customHeight="1" spans="1:9">
      <c r="A36" s="24">
        <v>32</v>
      </c>
      <c r="B36" s="36" t="s">
        <v>45</v>
      </c>
      <c r="C36" s="20"/>
      <c r="D36" s="21"/>
      <c r="E36" s="21"/>
      <c r="F36" s="34"/>
      <c r="G36" s="34"/>
      <c r="H36" s="34"/>
      <c r="I36" s="34"/>
    </row>
    <row r="37" s="4" customFormat="1" ht="21.75" customHeight="1" spans="1:9">
      <c r="A37" s="24">
        <v>33</v>
      </c>
      <c r="B37" s="36" t="s">
        <v>46</v>
      </c>
      <c r="C37" s="20"/>
      <c r="D37" s="21"/>
      <c r="E37" s="21"/>
      <c r="F37" s="34"/>
      <c r="G37" s="34"/>
      <c r="H37" s="34"/>
      <c r="I37" s="34"/>
    </row>
    <row r="38" s="4" customFormat="1" ht="21.75" customHeight="1" spans="1:9">
      <c r="A38" s="24">
        <v>34</v>
      </c>
      <c r="B38" s="36" t="s">
        <v>47</v>
      </c>
      <c r="C38" s="20"/>
      <c r="D38" s="21"/>
      <c r="E38" s="21"/>
      <c r="F38" s="34"/>
      <c r="G38" s="34"/>
      <c r="H38" s="34"/>
      <c r="I38" s="34"/>
    </row>
    <row r="39" s="4" customFormat="1" ht="21.75" customHeight="1" spans="1:9">
      <c r="A39" s="24">
        <v>35</v>
      </c>
      <c r="B39" s="36" t="s">
        <v>48</v>
      </c>
      <c r="C39" s="20"/>
      <c r="D39" s="21"/>
      <c r="E39" s="21"/>
      <c r="F39" s="34"/>
      <c r="G39" s="34"/>
      <c r="H39" s="34"/>
      <c r="I39" s="34"/>
    </row>
    <row r="40" s="4" customFormat="1" ht="21.75" customHeight="1" spans="1:9">
      <c r="A40" s="24">
        <v>36</v>
      </c>
      <c r="B40" s="36" t="s">
        <v>49</v>
      </c>
      <c r="C40" s="20"/>
      <c r="D40" s="21"/>
      <c r="E40" s="21"/>
      <c r="F40" s="34"/>
      <c r="G40" s="34"/>
      <c r="H40" s="34"/>
      <c r="I40" s="34"/>
    </row>
    <row r="41" s="4" customFormat="1" ht="21.75" customHeight="1" spans="1:9">
      <c r="A41" s="24">
        <v>37</v>
      </c>
      <c r="B41" s="36" t="s">
        <v>50</v>
      </c>
      <c r="C41" s="20"/>
      <c r="D41" s="21"/>
      <c r="E41" s="21"/>
      <c r="F41" s="34"/>
      <c r="G41" s="34"/>
      <c r="H41" s="34"/>
      <c r="I41" s="34"/>
    </row>
    <row r="42" s="4" customFormat="1" ht="21.75" customHeight="1" spans="1:9">
      <c r="A42" s="24">
        <v>38</v>
      </c>
      <c r="B42" s="36" t="s">
        <v>51</v>
      </c>
      <c r="C42" s="20"/>
      <c r="D42" s="21"/>
      <c r="E42" s="21"/>
      <c r="F42" s="34"/>
      <c r="G42" s="34"/>
      <c r="H42" s="34"/>
      <c r="I42" s="34"/>
    </row>
    <row r="43" s="4" customFormat="1" ht="21.75" customHeight="1" spans="1:9">
      <c r="A43" s="24">
        <v>39</v>
      </c>
      <c r="B43" s="36" t="s">
        <v>52</v>
      </c>
      <c r="C43" s="20"/>
      <c r="D43" s="21"/>
      <c r="E43" s="21"/>
      <c r="F43" s="34"/>
      <c r="G43" s="34"/>
      <c r="H43" s="34"/>
      <c r="I43" s="34"/>
    </row>
    <row r="44" s="4" customFormat="1" ht="21.75" customHeight="1" spans="1:9">
      <c r="A44" s="24">
        <v>40</v>
      </c>
      <c r="B44" s="36" t="s">
        <v>53</v>
      </c>
      <c r="C44" s="20"/>
      <c r="D44" s="21"/>
      <c r="E44" s="21"/>
      <c r="F44" s="34"/>
      <c r="G44" s="34"/>
      <c r="H44" s="34"/>
      <c r="I44" s="34"/>
    </row>
    <row r="45" s="4" customFormat="1" ht="21.75" customHeight="1" spans="1:9">
      <c r="A45" s="24">
        <v>41</v>
      </c>
      <c r="B45" s="36" t="s">
        <v>54</v>
      </c>
      <c r="C45" s="20"/>
      <c r="D45" s="21"/>
      <c r="E45" s="21"/>
      <c r="F45" s="34"/>
      <c r="G45" s="34"/>
      <c r="H45" s="34"/>
      <c r="I45" s="34"/>
    </row>
    <row r="46" s="4" customFormat="1" ht="21.75" customHeight="1" spans="1:9">
      <c r="A46" s="24">
        <v>42</v>
      </c>
      <c r="B46" s="36" t="s">
        <v>55</v>
      </c>
      <c r="C46" s="20"/>
      <c r="D46" s="21"/>
      <c r="E46" s="21"/>
      <c r="F46" s="34"/>
      <c r="G46" s="34"/>
      <c r="H46" s="34"/>
      <c r="I46" s="34"/>
    </row>
    <row r="47" s="4" customFormat="1" ht="21.75" customHeight="1" spans="1:9">
      <c r="A47" s="24">
        <v>43</v>
      </c>
      <c r="B47" s="36" t="s">
        <v>56</v>
      </c>
      <c r="C47" s="20"/>
      <c r="D47" s="21"/>
      <c r="E47" s="21"/>
      <c r="F47" s="34"/>
      <c r="G47" s="34"/>
      <c r="H47" s="34"/>
      <c r="I47" s="34"/>
    </row>
    <row r="48" s="4" customFormat="1" ht="21.75" customHeight="1" spans="1:9">
      <c r="A48" s="24">
        <v>44</v>
      </c>
      <c r="B48" s="36" t="s">
        <v>57</v>
      </c>
      <c r="C48" s="20"/>
      <c r="D48" s="21"/>
      <c r="E48" s="21"/>
      <c r="F48" s="34"/>
      <c r="G48" s="34"/>
      <c r="H48" s="34"/>
      <c r="I48" s="34"/>
    </row>
    <row r="49" s="4" customFormat="1" ht="21.75" customHeight="1" spans="1:9">
      <c r="A49" s="24">
        <v>45</v>
      </c>
      <c r="B49" s="36" t="s">
        <v>58</v>
      </c>
      <c r="C49" s="20"/>
      <c r="D49" s="21"/>
      <c r="E49" s="21"/>
      <c r="F49" s="34"/>
      <c r="G49" s="34"/>
      <c r="H49" s="34"/>
      <c r="I49" s="34"/>
    </row>
    <row r="50" s="4" customFormat="1" ht="21.75" customHeight="1" spans="1:9">
      <c r="A50" s="24">
        <v>46</v>
      </c>
      <c r="B50" s="36" t="s">
        <v>59</v>
      </c>
      <c r="C50" s="20"/>
      <c r="D50" s="21"/>
      <c r="E50" s="21"/>
      <c r="F50" s="34"/>
      <c r="G50" s="34"/>
      <c r="H50" s="34"/>
      <c r="I50" s="34"/>
    </row>
    <row r="51" s="4" customFormat="1" ht="21.75" customHeight="1" spans="1:9">
      <c r="A51" s="24">
        <v>47</v>
      </c>
      <c r="B51" s="36" t="s">
        <v>60</v>
      </c>
      <c r="C51" s="20"/>
      <c r="D51" s="21"/>
      <c r="E51" s="21"/>
      <c r="F51" s="34"/>
      <c r="G51" s="34"/>
      <c r="H51" s="34"/>
      <c r="I51" s="34"/>
    </row>
    <row r="52" s="4" customFormat="1" ht="12"/>
    <row r="53" s="4" customFormat="1" ht="12"/>
  </sheetData>
  <mergeCells count="3">
    <mergeCell ref="A1:I1"/>
    <mergeCell ref="A2:B2"/>
    <mergeCell ref="H2:I2"/>
  </mergeCells>
  <pageMargins left="0.7" right="0.7" top="0.75" bottom="0.75" header="0.3" footer="0.3"/>
  <pageSetup paperSize="9" orientation="portrait" horizontalDpi="180" verticalDpi="18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54"/>
  <sheetViews>
    <sheetView tabSelected="1" topLeftCell="A43" workbookViewId="0">
      <selection activeCell="B3" sqref="B3"/>
    </sheetView>
  </sheetViews>
  <sheetFormatPr defaultColWidth="9" defaultRowHeight="14.4"/>
  <cols>
    <col min="1" max="1" width="5.87962962962963" style="5" customWidth="1"/>
    <col min="2" max="2" width="30.1296296296296" style="6" customWidth="1"/>
    <col min="3" max="3" width="19.8796296296296" style="7" customWidth="1"/>
    <col min="4" max="4" width="17.5" style="7" customWidth="1"/>
    <col min="5" max="5" width="16.6296296296296" style="8" customWidth="1"/>
    <col min="6" max="6" width="15.3796296296296" style="9" customWidth="1"/>
    <col min="7" max="7" width="13.1296296296296" style="9" customWidth="1"/>
    <col min="8" max="8" width="15.3796296296296" style="10" customWidth="1"/>
    <col min="9" max="9" width="15.3796296296296" customWidth="1"/>
  </cols>
  <sheetData>
    <row r="1" s="1" customFormat="1" ht="48" customHeight="1" spans="1:9">
      <c r="A1" s="11" t="s">
        <v>61</v>
      </c>
      <c r="B1" s="11"/>
      <c r="C1" s="11"/>
      <c r="D1" s="11"/>
      <c r="E1" s="11"/>
      <c r="F1" s="12"/>
      <c r="G1" s="12"/>
      <c r="H1" s="11"/>
      <c r="I1" s="11"/>
    </row>
    <row r="2" s="2" customFormat="1" ht="21.95" customHeight="1" spans="1:9">
      <c r="A2" s="13" t="s">
        <v>62</v>
      </c>
      <c r="B2" s="13"/>
      <c r="C2" s="3"/>
      <c r="E2" s="14" t="s">
        <v>63</v>
      </c>
      <c r="F2" s="15"/>
      <c r="G2" s="15"/>
      <c r="H2" s="14" t="s">
        <v>3</v>
      </c>
      <c r="I2" s="32"/>
    </row>
    <row r="3" s="3" customFormat="1" ht="32.1" customHeight="1" spans="1:9">
      <c r="A3" s="16" t="s">
        <v>4</v>
      </c>
      <c r="B3" s="16" t="s">
        <v>5</v>
      </c>
      <c r="C3" s="16" t="s">
        <v>6</v>
      </c>
      <c r="D3" s="16" t="s">
        <v>7</v>
      </c>
      <c r="E3" s="16" t="s">
        <v>8</v>
      </c>
      <c r="F3" s="17" t="s">
        <v>9</v>
      </c>
      <c r="G3" s="17" t="s">
        <v>10</v>
      </c>
      <c r="H3" s="16" t="s">
        <v>11</v>
      </c>
      <c r="I3" s="33" t="s">
        <v>12</v>
      </c>
    </row>
    <row r="4" s="4" customFormat="1" ht="21.75" customHeight="1" spans="1:9">
      <c r="A4" s="18" t="s">
        <v>13</v>
      </c>
      <c r="B4" s="19">
        <v>47</v>
      </c>
      <c r="C4" s="20">
        <f>SUM(C5:C53)</f>
        <v>826220</v>
      </c>
      <c r="D4" s="21">
        <f>SUM(D5:D53)</f>
        <v>300022137.41</v>
      </c>
      <c r="E4" s="21">
        <f>SUM(E5:E53)</f>
        <v>299993926.21</v>
      </c>
      <c r="F4" s="22">
        <f>SUM(F5:F53)</f>
        <v>28211.2000000011</v>
      </c>
      <c r="G4" s="22">
        <f>SUM(G5:G53)</f>
        <v>28211.2</v>
      </c>
      <c r="H4" s="23"/>
      <c r="I4" s="34"/>
    </row>
    <row r="5" s="4" customFormat="1" ht="21.75" customHeight="1" spans="1:9">
      <c r="A5" s="24">
        <v>1</v>
      </c>
      <c r="B5" s="25" t="s">
        <v>15</v>
      </c>
      <c r="C5" s="20">
        <v>94576</v>
      </c>
      <c r="D5" s="21">
        <v>27966198.6</v>
      </c>
      <c r="E5" s="21">
        <v>27966198.6</v>
      </c>
      <c r="F5" s="22">
        <f>D5-E5</f>
        <v>0</v>
      </c>
      <c r="G5" s="22"/>
      <c r="H5" s="23" t="s">
        <v>64</v>
      </c>
      <c r="I5" s="34"/>
    </row>
    <row r="6" s="4" customFormat="1" ht="21.75" customHeight="1" spans="1:9">
      <c r="A6" s="24">
        <v>2</v>
      </c>
      <c r="B6" s="25" t="s">
        <v>65</v>
      </c>
      <c r="C6" s="20">
        <v>97</v>
      </c>
      <c r="D6" s="21">
        <v>1154700</v>
      </c>
      <c r="E6" s="21">
        <v>1154700</v>
      </c>
      <c r="F6" s="22">
        <f t="shared" ref="F6:F53" si="0">D6-E6</f>
        <v>0</v>
      </c>
      <c r="G6" s="22"/>
      <c r="H6" s="23" t="s">
        <v>64</v>
      </c>
      <c r="I6" s="34"/>
    </row>
    <row r="7" s="4" customFormat="1" ht="21.75" customHeight="1" spans="1:9">
      <c r="A7" s="24">
        <v>3</v>
      </c>
      <c r="B7" s="25" t="s">
        <v>17</v>
      </c>
      <c r="C7" s="20">
        <v>67</v>
      </c>
      <c r="D7" s="21">
        <v>117600</v>
      </c>
      <c r="E7" s="21">
        <v>117600</v>
      </c>
      <c r="F7" s="22">
        <f t="shared" si="0"/>
        <v>0</v>
      </c>
      <c r="G7" s="22"/>
      <c r="H7" s="23" t="s">
        <v>64</v>
      </c>
      <c r="I7" s="34"/>
    </row>
    <row r="8" s="4" customFormat="1" ht="21.75" customHeight="1" spans="1:9">
      <c r="A8" s="24">
        <v>4</v>
      </c>
      <c r="B8" s="25" t="s">
        <v>18</v>
      </c>
      <c r="C8" s="20">
        <v>14488</v>
      </c>
      <c r="D8" s="21">
        <v>30702635</v>
      </c>
      <c r="E8" s="21">
        <v>30701075</v>
      </c>
      <c r="F8" s="22">
        <f t="shared" si="0"/>
        <v>1560</v>
      </c>
      <c r="G8" s="22">
        <v>1560</v>
      </c>
      <c r="H8" s="23" t="s">
        <v>64</v>
      </c>
      <c r="I8" s="34"/>
    </row>
    <row r="9" s="4" customFormat="1" ht="21.75" customHeight="1" spans="1:9">
      <c r="A9" s="24">
        <v>5</v>
      </c>
      <c r="B9" s="25" t="s">
        <v>66</v>
      </c>
      <c r="C9" s="20">
        <v>266</v>
      </c>
      <c r="D9" s="21">
        <v>761050</v>
      </c>
      <c r="E9" s="21">
        <v>761050</v>
      </c>
      <c r="F9" s="22">
        <f t="shared" si="0"/>
        <v>0</v>
      </c>
      <c r="G9" s="22"/>
      <c r="H9" s="23" t="s">
        <v>64</v>
      </c>
      <c r="I9" s="34"/>
    </row>
    <row r="10" s="4" customFormat="1" ht="21.75" customHeight="1" spans="1:9">
      <c r="A10" s="24">
        <v>6</v>
      </c>
      <c r="B10" s="25" t="s">
        <v>67</v>
      </c>
      <c r="C10" s="20">
        <v>941</v>
      </c>
      <c r="D10" s="21">
        <v>610890</v>
      </c>
      <c r="E10" s="21">
        <v>610890</v>
      </c>
      <c r="F10" s="22">
        <f t="shared" si="0"/>
        <v>0</v>
      </c>
      <c r="G10" s="22"/>
      <c r="H10" s="23"/>
      <c r="I10" s="34"/>
    </row>
    <row r="11" s="4" customFormat="1" ht="21.75" customHeight="1" spans="1:9">
      <c r="A11" s="24">
        <v>7</v>
      </c>
      <c r="B11" s="25" t="s">
        <v>20</v>
      </c>
      <c r="C11" s="20">
        <v>33357</v>
      </c>
      <c r="D11" s="21">
        <v>12599939.94</v>
      </c>
      <c r="E11" s="21">
        <v>12599939.94</v>
      </c>
      <c r="F11" s="22">
        <f t="shared" si="0"/>
        <v>0</v>
      </c>
      <c r="G11" s="22"/>
      <c r="H11" s="23" t="s">
        <v>64</v>
      </c>
      <c r="I11" s="34"/>
    </row>
    <row r="12" s="4" customFormat="1" ht="21.75" customHeight="1" spans="1:9">
      <c r="A12" s="24">
        <v>8</v>
      </c>
      <c r="B12" s="25" t="s">
        <v>21</v>
      </c>
      <c r="C12" s="20">
        <v>2402</v>
      </c>
      <c r="D12" s="21">
        <v>217424.23</v>
      </c>
      <c r="E12" s="21">
        <v>217424.23</v>
      </c>
      <c r="F12" s="22">
        <f t="shared" si="0"/>
        <v>0</v>
      </c>
      <c r="G12" s="22"/>
      <c r="H12" s="23" t="s">
        <v>64</v>
      </c>
      <c r="I12" s="34"/>
    </row>
    <row r="13" s="4" customFormat="1" ht="21.75" customHeight="1" spans="1:9">
      <c r="A13" s="24">
        <v>9</v>
      </c>
      <c r="B13" s="25" t="s">
        <v>23</v>
      </c>
      <c r="C13" s="20">
        <v>8</v>
      </c>
      <c r="D13" s="21">
        <v>40000</v>
      </c>
      <c r="E13" s="21">
        <v>40000</v>
      </c>
      <c r="F13" s="22">
        <f t="shared" si="0"/>
        <v>0</v>
      </c>
      <c r="G13" s="22"/>
      <c r="H13" s="23" t="s">
        <v>64</v>
      </c>
      <c r="I13" s="34"/>
    </row>
    <row r="14" s="4" customFormat="1" ht="21.75" customHeight="1" spans="1:9">
      <c r="A14" s="24">
        <v>10</v>
      </c>
      <c r="B14" s="25" t="s">
        <v>24</v>
      </c>
      <c r="C14" s="20">
        <v>432</v>
      </c>
      <c r="D14" s="21">
        <v>585600</v>
      </c>
      <c r="E14" s="21">
        <v>585600</v>
      </c>
      <c r="F14" s="22">
        <f t="shared" si="0"/>
        <v>0</v>
      </c>
      <c r="G14" s="22"/>
      <c r="H14" s="23" t="s">
        <v>64</v>
      </c>
      <c r="I14" s="34"/>
    </row>
    <row r="15" s="4" customFormat="1" ht="21.75" customHeight="1" spans="1:9">
      <c r="A15" s="24">
        <v>11</v>
      </c>
      <c r="B15" s="25" t="s">
        <v>25</v>
      </c>
      <c r="C15" s="20">
        <v>34</v>
      </c>
      <c r="D15" s="21">
        <v>870000</v>
      </c>
      <c r="E15" s="21">
        <v>870000</v>
      </c>
      <c r="F15" s="22">
        <f t="shared" si="0"/>
        <v>0</v>
      </c>
      <c r="G15" s="22"/>
      <c r="H15" s="23" t="s">
        <v>64</v>
      </c>
      <c r="I15" s="34"/>
    </row>
    <row r="16" s="4" customFormat="1" ht="21.75" customHeight="1" spans="1:9">
      <c r="A16" s="24">
        <v>12</v>
      </c>
      <c r="B16" s="25" t="s">
        <v>68</v>
      </c>
      <c r="C16" s="20">
        <v>3864</v>
      </c>
      <c r="D16" s="21">
        <v>10260217.7</v>
      </c>
      <c r="E16" s="21">
        <v>10260217.7</v>
      </c>
      <c r="F16" s="22">
        <f t="shared" si="0"/>
        <v>0</v>
      </c>
      <c r="G16" s="22"/>
      <c r="H16" s="23" t="s">
        <v>64</v>
      </c>
      <c r="I16" s="34"/>
    </row>
    <row r="17" s="4" customFormat="1" ht="21.75" customHeight="1" spans="1:9">
      <c r="A17" s="24">
        <v>13</v>
      </c>
      <c r="B17" s="26" t="s">
        <v>69</v>
      </c>
      <c r="C17" s="20">
        <v>504</v>
      </c>
      <c r="D17" s="21">
        <v>1401029</v>
      </c>
      <c r="E17" s="21">
        <v>1401029</v>
      </c>
      <c r="F17" s="22">
        <f t="shared" si="0"/>
        <v>0</v>
      </c>
      <c r="G17" s="22"/>
      <c r="H17" s="23" t="s">
        <v>64</v>
      </c>
      <c r="I17" s="34"/>
    </row>
    <row r="18" s="4" customFormat="1" ht="21.75" customHeight="1" spans="1:9">
      <c r="A18" s="24">
        <v>14</v>
      </c>
      <c r="B18" s="25" t="s">
        <v>70</v>
      </c>
      <c r="C18" s="20">
        <v>839</v>
      </c>
      <c r="D18" s="21">
        <v>1787480</v>
      </c>
      <c r="E18" s="21">
        <v>1787480</v>
      </c>
      <c r="F18" s="22">
        <f t="shared" si="0"/>
        <v>0</v>
      </c>
      <c r="G18" s="22"/>
      <c r="H18" s="23" t="s">
        <v>64</v>
      </c>
      <c r="I18" s="34"/>
    </row>
    <row r="19" s="4" customFormat="1" ht="21.75" customHeight="1" spans="1:9">
      <c r="A19" s="24">
        <v>15</v>
      </c>
      <c r="B19" s="25" t="s">
        <v>71</v>
      </c>
      <c r="C19" s="20">
        <v>10079</v>
      </c>
      <c r="D19" s="21">
        <v>7889821.2</v>
      </c>
      <c r="E19" s="21">
        <v>7889061.2</v>
      </c>
      <c r="F19" s="22">
        <f t="shared" si="0"/>
        <v>760</v>
      </c>
      <c r="G19" s="22">
        <v>760</v>
      </c>
      <c r="H19" s="23" t="s">
        <v>64</v>
      </c>
      <c r="I19" s="34"/>
    </row>
    <row r="20" s="4" customFormat="1" ht="21.75" customHeight="1" spans="1:9">
      <c r="A20" s="24">
        <v>16</v>
      </c>
      <c r="B20" s="25" t="s">
        <v>72</v>
      </c>
      <c r="C20" s="20">
        <v>3274</v>
      </c>
      <c r="D20" s="21">
        <v>2687300</v>
      </c>
      <c r="E20" s="21">
        <v>2687300</v>
      </c>
      <c r="F20" s="22">
        <f t="shared" si="0"/>
        <v>0</v>
      </c>
      <c r="G20" s="22"/>
      <c r="H20" s="23" t="s">
        <v>64</v>
      </c>
      <c r="I20" s="34"/>
    </row>
    <row r="21" s="4" customFormat="1" ht="21.75" customHeight="1" spans="1:9">
      <c r="A21" s="24">
        <v>17</v>
      </c>
      <c r="B21" s="26" t="s">
        <v>73</v>
      </c>
      <c r="C21" s="20">
        <v>5727</v>
      </c>
      <c r="D21" s="21">
        <v>4699883.2</v>
      </c>
      <c r="E21" s="21">
        <v>4699883.2</v>
      </c>
      <c r="F21" s="22">
        <f t="shared" si="0"/>
        <v>0</v>
      </c>
      <c r="G21" s="22"/>
      <c r="H21" s="23" t="s">
        <v>64</v>
      </c>
      <c r="I21" s="34"/>
    </row>
    <row r="22" s="4" customFormat="1" ht="21.75" customHeight="1" spans="1:9">
      <c r="A22" s="24">
        <v>18</v>
      </c>
      <c r="B22" s="25" t="s">
        <v>74</v>
      </c>
      <c r="C22" s="20">
        <v>120</v>
      </c>
      <c r="D22" s="21">
        <v>159300</v>
      </c>
      <c r="E22" s="21">
        <v>159300</v>
      </c>
      <c r="F22" s="22">
        <f t="shared" si="0"/>
        <v>0</v>
      </c>
      <c r="G22" s="22"/>
      <c r="H22" s="23" t="s">
        <v>64</v>
      </c>
      <c r="I22" s="34"/>
    </row>
    <row r="23" s="4" customFormat="1" ht="21.75" customHeight="1" spans="1:9">
      <c r="A23" s="24">
        <v>19</v>
      </c>
      <c r="B23" s="25" t="s">
        <v>33</v>
      </c>
      <c r="C23" s="20">
        <v>9133</v>
      </c>
      <c r="D23" s="21">
        <v>14311154.74</v>
      </c>
      <c r="E23" s="21">
        <v>14304473.54</v>
      </c>
      <c r="F23" s="22">
        <f t="shared" si="0"/>
        <v>6681.20000000112</v>
      </c>
      <c r="G23" s="22">
        <v>6681.2</v>
      </c>
      <c r="H23" s="23" t="s">
        <v>64</v>
      </c>
      <c r="I23" s="34"/>
    </row>
    <row r="24" s="4" customFormat="1" ht="21.75" customHeight="1" spans="1:9">
      <c r="A24" s="24">
        <v>20</v>
      </c>
      <c r="B24" s="25" t="s">
        <v>75</v>
      </c>
      <c r="C24" s="20">
        <v>1</v>
      </c>
      <c r="D24" s="21">
        <v>600</v>
      </c>
      <c r="E24" s="21">
        <v>600</v>
      </c>
      <c r="F24" s="22">
        <f t="shared" si="0"/>
        <v>0</v>
      </c>
      <c r="G24" s="22"/>
      <c r="H24" s="23" t="s">
        <v>64</v>
      </c>
      <c r="I24" s="34"/>
    </row>
    <row r="25" s="4" customFormat="1" ht="21.75" customHeight="1" spans="1:9">
      <c r="A25" s="24">
        <v>21</v>
      </c>
      <c r="B25" s="25" t="s">
        <v>35</v>
      </c>
      <c r="C25" s="20">
        <v>6278</v>
      </c>
      <c r="D25" s="21">
        <v>5344272</v>
      </c>
      <c r="E25" s="21">
        <v>5344272</v>
      </c>
      <c r="F25" s="22">
        <f t="shared" si="0"/>
        <v>0</v>
      </c>
      <c r="G25" s="22"/>
      <c r="H25" s="23" t="s">
        <v>64</v>
      </c>
      <c r="I25" s="34"/>
    </row>
    <row r="26" s="4" customFormat="1" ht="21.75" customHeight="1" spans="1:9">
      <c r="A26" s="24">
        <v>22</v>
      </c>
      <c r="B26" s="25" t="s">
        <v>36</v>
      </c>
      <c r="C26" s="20">
        <v>108578</v>
      </c>
      <c r="D26" s="21">
        <v>80859536</v>
      </c>
      <c r="E26" s="21">
        <v>80859536</v>
      </c>
      <c r="F26" s="22">
        <f t="shared" si="0"/>
        <v>0</v>
      </c>
      <c r="G26" s="22"/>
      <c r="H26" s="23" t="s">
        <v>64</v>
      </c>
      <c r="I26" s="34"/>
    </row>
    <row r="27" s="4" customFormat="1" ht="21.75" customHeight="1" spans="1:9">
      <c r="A27" s="24">
        <v>23</v>
      </c>
      <c r="B27" s="25" t="s">
        <v>37</v>
      </c>
      <c r="C27" s="20">
        <v>165</v>
      </c>
      <c r="D27" s="21">
        <v>126060</v>
      </c>
      <c r="E27" s="21">
        <v>126060</v>
      </c>
      <c r="F27" s="22">
        <f t="shared" si="0"/>
        <v>0</v>
      </c>
      <c r="G27" s="22"/>
      <c r="H27" s="23" t="s">
        <v>64</v>
      </c>
      <c r="I27" s="34"/>
    </row>
    <row r="28" s="4" customFormat="1" ht="21.75" customHeight="1" spans="1:9">
      <c r="A28" s="24">
        <v>24</v>
      </c>
      <c r="B28" s="25" t="s">
        <v>38</v>
      </c>
      <c r="C28" s="20">
        <v>20813</v>
      </c>
      <c r="D28" s="21">
        <v>10438705</v>
      </c>
      <c r="E28" s="21">
        <v>10438705</v>
      </c>
      <c r="F28" s="22">
        <f t="shared" si="0"/>
        <v>0</v>
      </c>
      <c r="G28" s="22"/>
      <c r="H28" s="23" t="s">
        <v>64</v>
      </c>
      <c r="I28" s="34"/>
    </row>
    <row r="29" s="4" customFormat="1" ht="21.75" customHeight="1" spans="1:9">
      <c r="A29" s="24">
        <v>25</v>
      </c>
      <c r="B29" s="25" t="s">
        <v>39</v>
      </c>
      <c r="C29" s="20">
        <v>104284</v>
      </c>
      <c r="D29" s="21">
        <v>6338580</v>
      </c>
      <c r="E29" s="21">
        <v>6338520</v>
      </c>
      <c r="F29" s="22">
        <f t="shared" si="0"/>
        <v>60</v>
      </c>
      <c r="G29" s="22">
        <v>60</v>
      </c>
      <c r="H29" s="23" t="s">
        <v>64</v>
      </c>
      <c r="I29" s="34"/>
    </row>
    <row r="30" s="4" customFormat="1" ht="21.75" customHeight="1" spans="1:9">
      <c r="A30" s="24">
        <v>26</v>
      </c>
      <c r="B30" s="25" t="s">
        <v>40</v>
      </c>
      <c r="C30" s="20">
        <v>46095</v>
      </c>
      <c r="D30" s="21">
        <v>4341640</v>
      </c>
      <c r="E30" s="21">
        <v>4341640</v>
      </c>
      <c r="F30" s="22">
        <f t="shared" si="0"/>
        <v>0</v>
      </c>
      <c r="G30" s="22"/>
      <c r="H30" s="23" t="s">
        <v>64</v>
      </c>
      <c r="I30" s="34"/>
    </row>
    <row r="31" s="4" customFormat="1" ht="21.75" customHeight="1" spans="1:9">
      <c r="A31" s="24">
        <v>27</v>
      </c>
      <c r="B31" s="25" t="s">
        <v>41</v>
      </c>
      <c r="C31" s="20">
        <v>228</v>
      </c>
      <c r="D31" s="21">
        <v>356000</v>
      </c>
      <c r="E31" s="21">
        <v>356000</v>
      </c>
      <c r="F31" s="22">
        <f t="shared" si="0"/>
        <v>0</v>
      </c>
      <c r="G31" s="22"/>
      <c r="H31" s="23" t="s">
        <v>64</v>
      </c>
      <c r="I31" s="34"/>
    </row>
    <row r="32" s="4" customFormat="1" ht="21.75" customHeight="1" spans="1:9">
      <c r="A32" s="24">
        <v>28</v>
      </c>
      <c r="B32" s="25" t="s">
        <v>42</v>
      </c>
      <c r="C32" s="20">
        <v>186983</v>
      </c>
      <c r="D32" s="21">
        <v>37387300</v>
      </c>
      <c r="E32" s="21">
        <v>37368300</v>
      </c>
      <c r="F32" s="22">
        <f t="shared" si="0"/>
        <v>19000</v>
      </c>
      <c r="G32" s="22">
        <v>19000</v>
      </c>
      <c r="H32" s="23" t="s">
        <v>64</v>
      </c>
      <c r="I32" s="34"/>
    </row>
    <row r="33" s="4" customFormat="1" ht="21.75" customHeight="1" spans="1:9">
      <c r="A33" s="24">
        <v>29</v>
      </c>
      <c r="B33" s="25" t="s">
        <v>43</v>
      </c>
      <c r="C33" s="20">
        <v>92770</v>
      </c>
      <c r="D33" s="21">
        <v>3058198.5</v>
      </c>
      <c r="E33" s="21">
        <v>3058198.5</v>
      </c>
      <c r="F33" s="22">
        <f t="shared" si="0"/>
        <v>0</v>
      </c>
      <c r="G33" s="22"/>
      <c r="H33" s="23" t="s">
        <v>64</v>
      </c>
      <c r="I33" s="34"/>
    </row>
    <row r="34" s="4" customFormat="1" ht="21.75" customHeight="1" spans="1:9">
      <c r="A34" s="24">
        <v>30</v>
      </c>
      <c r="B34" s="25" t="s">
        <v>76</v>
      </c>
      <c r="C34" s="20">
        <v>23398</v>
      </c>
      <c r="D34" s="21">
        <v>1887956.8</v>
      </c>
      <c r="E34" s="21">
        <v>1887956.8</v>
      </c>
      <c r="F34" s="22">
        <f t="shared" si="0"/>
        <v>0</v>
      </c>
      <c r="G34" s="22"/>
      <c r="H34" s="23"/>
      <c r="I34" s="34"/>
    </row>
    <row r="35" s="4" customFormat="1" ht="21.75" customHeight="1" spans="1:9">
      <c r="A35" s="24">
        <v>31</v>
      </c>
      <c r="B35" s="25" t="s">
        <v>22</v>
      </c>
      <c r="C35" s="20">
        <v>15547</v>
      </c>
      <c r="D35" s="21">
        <v>5500000</v>
      </c>
      <c r="E35" s="21">
        <v>5500000</v>
      </c>
      <c r="F35" s="22">
        <f t="shared" si="0"/>
        <v>0</v>
      </c>
      <c r="G35" s="22"/>
      <c r="H35" s="23" t="s">
        <v>64</v>
      </c>
      <c r="I35" s="34"/>
    </row>
    <row r="36" s="4" customFormat="1" ht="21.75" customHeight="1" spans="1:9">
      <c r="A36" s="24">
        <v>32</v>
      </c>
      <c r="B36" s="25" t="s">
        <v>77</v>
      </c>
      <c r="C36" s="20">
        <v>9418</v>
      </c>
      <c r="D36" s="21">
        <v>2850000</v>
      </c>
      <c r="E36" s="21">
        <v>2850000</v>
      </c>
      <c r="F36" s="22">
        <f t="shared" si="0"/>
        <v>0</v>
      </c>
      <c r="G36" s="22"/>
      <c r="H36" s="23"/>
      <c r="I36" s="34"/>
    </row>
    <row r="37" s="4" customFormat="1" ht="21.75" customHeight="1" spans="1:9">
      <c r="A37" s="24">
        <v>33</v>
      </c>
      <c r="B37" s="25" t="s">
        <v>78</v>
      </c>
      <c r="C37" s="20">
        <v>9418</v>
      </c>
      <c r="D37" s="21">
        <v>950000</v>
      </c>
      <c r="E37" s="21">
        <v>950000</v>
      </c>
      <c r="F37" s="22">
        <f t="shared" si="0"/>
        <v>0</v>
      </c>
      <c r="G37" s="22"/>
      <c r="H37" s="23"/>
      <c r="I37" s="34"/>
    </row>
    <row r="38" s="4" customFormat="1" ht="21.75" customHeight="1" spans="1:9">
      <c r="A38" s="24">
        <v>34</v>
      </c>
      <c r="B38" s="25" t="s">
        <v>47</v>
      </c>
      <c r="C38" s="20">
        <v>5375</v>
      </c>
      <c r="D38" s="21">
        <v>1477785</v>
      </c>
      <c r="E38" s="21">
        <v>1477785</v>
      </c>
      <c r="F38" s="22">
        <f t="shared" si="0"/>
        <v>0</v>
      </c>
      <c r="G38" s="22"/>
      <c r="H38" s="23"/>
      <c r="I38" s="34"/>
    </row>
    <row r="39" s="4" customFormat="1" ht="21.75" customHeight="1" spans="1:9">
      <c r="A39" s="24">
        <v>35</v>
      </c>
      <c r="B39" s="25" t="s">
        <v>48</v>
      </c>
      <c r="C39" s="20">
        <v>361</v>
      </c>
      <c r="D39" s="21">
        <v>937980</v>
      </c>
      <c r="E39" s="21">
        <v>937980</v>
      </c>
      <c r="F39" s="22">
        <f t="shared" si="0"/>
        <v>0</v>
      </c>
      <c r="G39" s="22"/>
      <c r="H39" s="23"/>
      <c r="I39" s="34"/>
    </row>
    <row r="40" s="4" customFormat="1" ht="21.75" customHeight="1" spans="1:9">
      <c r="A40" s="24">
        <v>36</v>
      </c>
      <c r="B40" s="25" t="s">
        <v>49</v>
      </c>
      <c r="C40" s="20">
        <v>12</v>
      </c>
      <c r="D40" s="21">
        <v>62431</v>
      </c>
      <c r="E40" s="21">
        <v>62431</v>
      </c>
      <c r="F40" s="22">
        <f t="shared" si="0"/>
        <v>0</v>
      </c>
      <c r="G40" s="22"/>
      <c r="H40" s="23"/>
      <c r="I40" s="34"/>
    </row>
    <row r="41" s="4" customFormat="1" ht="21.75" customHeight="1" spans="1:9">
      <c r="A41" s="24">
        <v>37</v>
      </c>
      <c r="B41" s="25" t="s">
        <v>50</v>
      </c>
      <c r="C41" s="20">
        <v>15</v>
      </c>
      <c r="D41" s="21">
        <v>75000</v>
      </c>
      <c r="E41" s="21">
        <v>75000</v>
      </c>
      <c r="F41" s="22">
        <f t="shared" si="0"/>
        <v>0</v>
      </c>
      <c r="G41" s="22"/>
      <c r="H41" s="23"/>
      <c r="I41" s="34"/>
    </row>
    <row r="42" s="4" customFormat="1" ht="21.75" customHeight="1" spans="1:9">
      <c r="A42" s="24">
        <v>38</v>
      </c>
      <c r="B42" s="25" t="s">
        <v>52</v>
      </c>
      <c r="C42" s="20">
        <v>3480</v>
      </c>
      <c r="D42" s="21">
        <v>8799518.68</v>
      </c>
      <c r="E42" s="21">
        <v>8799518.68</v>
      </c>
      <c r="F42" s="22">
        <f t="shared" si="0"/>
        <v>0</v>
      </c>
      <c r="G42" s="22"/>
      <c r="H42" s="23"/>
      <c r="I42" s="34"/>
    </row>
    <row r="43" s="4" customFormat="1" ht="21.75" customHeight="1" spans="1:9">
      <c r="A43" s="24">
        <v>39</v>
      </c>
      <c r="B43" s="25" t="s">
        <v>53</v>
      </c>
      <c r="C43" s="20">
        <v>7584</v>
      </c>
      <c r="D43" s="21">
        <v>3792000</v>
      </c>
      <c r="E43" s="21">
        <v>3792000</v>
      </c>
      <c r="F43" s="22">
        <f t="shared" si="0"/>
        <v>0</v>
      </c>
      <c r="G43" s="22"/>
      <c r="H43" s="23"/>
      <c r="I43" s="34"/>
    </row>
    <row r="44" s="4" customFormat="1" ht="21.75" customHeight="1" spans="1:9">
      <c r="A44" s="24">
        <v>40</v>
      </c>
      <c r="B44" s="25" t="s">
        <v>79</v>
      </c>
      <c r="C44" s="20">
        <v>185</v>
      </c>
      <c r="D44" s="21">
        <v>201600</v>
      </c>
      <c r="E44" s="21">
        <v>201600</v>
      </c>
      <c r="F44" s="22">
        <f t="shared" si="0"/>
        <v>0</v>
      </c>
      <c r="G44" s="22"/>
      <c r="H44" s="23"/>
      <c r="I44" s="34"/>
    </row>
    <row r="45" s="4" customFormat="1" ht="21.75" customHeight="1" spans="1:9">
      <c r="A45" s="24">
        <v>41</v>
      </c>
      <c r="B45" s="25" t="s">
        <v>54</v>
      </c>
      <c r="C45" s="20">
        <v>64</v>
      </c>
      <c r="D45" s="21">
        <v>320000</v>
      </c>
      <c r="E45" s="21">
        <v>320000</v>
      </c>
      <c r="F45" s="22">
        <f t="shared" si="0"/>
        <v>0</v>
      </c>
      <c r="G45" s="22"/>
      <c r="H45" s="23"/>
      <c r="I45" s="34"/>
    </row>
    <row r="46" s="4" customFormat="1" ht="21.75" customHeight="1" spans="1:9">
      <c r="A46" s="24">
        <v>42</v>
      </c>
      <c r="B46" s="25" t="s">
        <v>80</v>
      </c>
      <c r="C46" s="20">
        <v>1596</v>
      </c>
      <c r="D46" s="21">
        <v>3416110.08</v>
      </c>
      <c r="E46" s="21">
        <v>3416110.08</v>
      </c>
      <c r="F46" s="22">
        <f t="shared" si="0"/>
        <v>0</v>
      </c>
      <c r="G46" s="22"/>
      <c r="H46" s="23"/>
      <c r="I46" s="34"/>
    </row>
    <row r="47" s="4" customFormat="1" ht="21.75" customHeight="1" spans="1:9">
      <c r="A47" s="24">
        <v>43</v>
      </c>
      <c r="B47" s="25" t="s">
        <v>55</v>
      </c>
      <c r="C47" s="20">
        <v>110</v>
      </c>
      <c r="D47" s="21">
        <v>110000</v>
      </c>
      <c r="E47" s="21">
        <v>110000</v>
      </c>
      <c r="F47" s="22">
        <f t="shared" si="0"/>
        <v>0</v>
      </c>
      <c r="G47" s="22"/>
      <c r="H47" s="23"/>
      <c r="I47" s="34"/>
    </row>
    <row r="48" s="4" customFormat="1" ht="21.75" customHeight="1" spans="1:9">
      <c r="A48" s="24">
        <v>44</v>
      </c>
      <c r="B48" s="25" t="s">
        <v>56</v>
      </c>
      <c r="C48" s="20">
        <v>129</v>
      </c>
      <c r="D48" s="21">
        <v>19500</v>
      </c>
      <c r="E48" s="21">
        <v>19350</v>
      </c>
      <c r="F48" s="22">
        <f t="shared" si="0"/>
        <v>150</v>
      </c>
      <c r="G48" s="22">
        <v>150</v>
      </c>
      <c r="H48" s="23"/>
      <c r="I48" s="34"/>
    </row>
    <row r="49" s="4" customFormat="1" ht="23.1" customHeight="1" spans="1:9">
      <c r="A49" s="24">
        <v>45</v>
      </c>
      <c r="B49" s="25" t="s">
        <v>57</v>
      </c>
      <c r="C49" s="20">
        <v>310</v>
      </c>
      <c r="D49" s="21">
        <v>282398</v>
      </c>
      <c r="E49" s="21">
        <v>282398</v>
      </c>
      <c r="F49" s="22">
        <f t="shared" si="0"/>
        <v>0</v>
      </c>
      <c r="G49" s="22"/>
      <c r="H49" s="23"/>
      <c r="I49" s="34"/>
    </row>
    <row r="50" s="4" customFormat="1" ht="23.1" customHeight="1" spans="1:9">
      <c r="A50" s="24">
        <v>46</v>
      </c>
      <c r="B50" s="25" t="s">
        <v>58</v>
      </c>
      <c r="C50" s="20">
        <v>8</v>
      </c>
      <c r="D50" s="21">
        <v>55300</v>
      </c>
      <c r="E50" s="21">
        <v>55300</v>
      </c>
      <c r="F50" s="22">
        <f t="shared" si="0"/>
        <v>0</v>
      </c>
      <c r="G50" s="22"/>
      <c r="H50" s="23"/>
      <c r="I50" s="34"/>
    </row>
    <row r="51" s="4" customFormat="1" ht="23.1" customHeight="1" spans="1:9">
      <c r="A51" s="24">
        <v>47</v>
      </c>
      <c r="B51" s="25" t="s">
        <v>81</v>
      </c>
      <c r="C51" s="20">
        <v>40</v>
      </c>
      <c r="D51" s="21">
        <v>200000</v>
      </c>
      <c r="E51" s="21">
        <v>200000</v>
      </c>
      <c r="F51" s="22">
        <f t="shared" si="0"/>
        <v>0</v>
      </c>
      <c r="G51" s="22"/>
      <c r="H51" s="23"/>
      <c r="I51" s="34"/>
    </row>
    <row r="52" s="4" customFormat="1" ht="23.1" customHeight="1" spans="1:9">
      <c r="A52" s="24">
        <v>48</v>
      </c>
      <c r="B52" s="25" t="s">
        <v>59</v>
      </c>
      <c r="C52" s="20">
        <v>217</v>
      </c>
      <c r="D52" s="21">
        <v>299148</v>
      </c>
      <c r="E52" s="21">
        <v>299148</v>
      </c>
      <c r="F52" s="22">
        <f t="shared" si="0"/>
        <v>0</v>
      </c>
      <c r="G52" s="22"/>
      <c r="H52" s="23"/>
      <c r="I52" s="34"/>
    </row>
    <row r="53" ht="23.1" customHeight="1" spans="1:9">
      <c r="A53" s="24">
        <v>49</v>
      </c>
      <c r="B53" s="25" t="s">
        <v>60</v>
      </c>
      <c r="C53" s="20">
        <v>2550</v>
      </c>
      <c r="D53" s="21">
        <v>1712294.74</v>
      </c>
      <c r="E53" s="21">
        <v>1712294.74</v>
      </c>
      <c r="F53" s="22">
        <f t="shared" si="0"/>
        <v>0</v>
      </c>
      <c r="G53" s="27"/>
      <c r="H53" s="28"/>
      <c r="I53" s="35"/>
    </row>
    <row r="54" spans="2:5">
      <c r="B54" s="29"/>
      <c r="C54" s="30"/>
      <c r="D54" s="30"/>
      <c r="E54" s="31"/>
    </row>
  </sheetData>
  <mergeCells count="3">
    <mergeCell ref="A1:I1"/>
    <mergeCell ref="A2:B2"/>
    <mergeCell ref="H2:I2"/>
  </mergeCells>
  <pageMargins left="0.751388888888889" right="0.751388888888889" top="1" bottom="1" header="0.5" footer="0.5"/>
  <pageSetup paperSize="8" scale="85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2022.12.31</vt:lpstr>
      <vt:lpstr>2023.6.30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2023-01-05T08:39:00Z</dcterms:created>
  <dcterms:modified xsi:type="dcterms:W3CDTF">2024-07-09T02:22:30Z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948E5AA6240F439CAEE4DFFB1D882E83</vt:lpwstr>
  </property>
  <property fmtid="{D5CDD505-2E9C-101B-9397-08002B2CF9AE}" pid="3" name="KSOProductBuildVer">
    <vt:lpwstr>2052-12.1.0.17440</vt:lpwstr>
  </property>
</Properties>
</file>