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180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<sst xmlns="http://schemas.openxmlformats.org/spreadsheetml/2006/main" count="40" uniqueCount="33">
  <si>
    <r>
      <rPr>
        <sz val="11"/>
        <rFont val="SimSun"/>
        <charset val="134"/>
      </rPr>
      <t>附件</t>
    </r>
    <r>
      <rPr>
        <sz val="11"/>
        <rFont val="Arial"/>
        <charset val="204"/>
      </rPr>
      <t>1</t>
    </r>
    <r>
      <rPr>
        <sz val="11"/>
        <rFont val="SimSun"/>
        <charset val="134"/>
      </rPr>
      <t>：</t>
    </r>
  </si>
  <si>
    <t>2023年勉县财政衔接资金项目管理费资金明细表</t>
  </si>
  <si>
    <t>单位：万元</t>
  </si>
  <si>
    <t>序号</t>
  </si>
  <si>
    <t>镇街</t>
  </si>
  <si>
    <t>计划投入</t>
  </si>
  <si>
    <t>前期已下达</t>
  </si>
  <si>
    <t>本次下达</t>
  </si>
  <si>
    <t>财政衔接资金</t>
  </si>
  <si>
    <t>合计</t>
  </si>
  <si>
    <t>中央</t>
  </si>
  <si>
    <t>省级</t>
  </si>
  <si>
    <t>市级</t>
  </si>
  <si>
    <t>县级</t>
  </si>
  <si>
    <t>勉阳街道</t>
  </si>
  <si>
    <t>定军山镇</t>
  </si>
  <si>
    <t>周家山镇</t>
  </si>
  <si>
    <t>武侯镇</t>
  </si>
  <si>
    <t>老道寺镇</t>
  </si>
  <si>
    <t>新街子镇</t>
  </si>
  <si>
    <t>新铺镇</t>
  </si>
  <si>
    <t>同沟寺镇</t>
  </si>
  <si>
    <t>温泉镇</t>
  </si>
  <si>
    <t>阜川镇</t>
  </si>
  <si>
    <t>元墩镇</t>
  </si>
  <si>
    <t>金泉镇</t>
  </si>
  <si>
    <t>镇川镇</t>
  </si>
  <si>
    <t>褒城镇</t>
  </si>
  <si>
    <t>茶店镇</t>
  </si>
  <si>
    <t>长沟河镇</t>
  </si>
  <si>
    <t>漆树坝镇</t>
  </si>
  <si>
    <t>张家河镇</t>
  </si>
  <si>
    <t>乡村振兴局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</si>
</sst>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6">
    <font>
      <sz val="11"/>
      <color rgb="FF000000"/>
      <name val="Arial"/>
      <charset val="204"/>
    </font>
    <font>
      <sz val="11"/>
      <name val="SimSun"/>
      <charset val="134"/>
    </font>
    <font>
      <sz val="19"/>
      <name val="方正小标宋简体"/>
      <charset val="134"/>
    </font>
    <font>
      <sz val="11"/>
      <color rgb="FF000000"/>
      <name val="宋体"/>
      <charset val="134"/>
    </font>
    <font>
      <sz val="1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Arial"/>
      <charset val="20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0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3" applyNumberFormat="0" applyAlignment="0" applyProtection="0">
      <alignment vertical="center"/>
    </xf>
    <xf numFmtId="0" fontId="15" fillId="4" borderId="14" applyNumberFormat="0" applyAlignment="0" applyProtection="0">
      <alignment vertical="center"/>
    </xf>
    <xf numFmtId="0" fontId="16" fillId="4" borderId="13" applyNumberFormat="0" applyAlignment="0" applyProtection="0">
      <alignment vertical="center"/>
    </xf>
    <xf numFmtId="0" fontId="17" fillId="5" borderId="15" applyNumberFormat="0" applyAlignment="0" applyProtection="0">
      <alignment vertical="center"/>
    </xf>
    <xf numFmtId="0" fontId="18" fillId="0" borderId="16" applyNumberFormat="0" applyFill="0" applyAlignment="0" applyProtection="0">
      <alignment vertical="center"/>
    </xf>
    <xf numFmtId="0" fontId="19" fillId="0" borderId="17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5">
    <xf numFmtId="49" fontId="0" fillId="0" borderId="0" xfId="0" applyNumberFormat="1" applyFill="1" applyBorder="1" applyAlignment="1">
      <alignment horizontal="left" vertical="top" wrapText="1"/>
    </xf>
    <xf numFmtId="0" fontId="1" fillId="0" borderId="0" xfId="0" applyFont="1" applyFill="1" applyBorder="1" applyAlignment="1">
      <alignment horizontal="left" vertical="top" wrapText="1"/>
    </xf>
    <xf numFmtId="0" fontId="2" fillId="0" borderId="0" xfId="0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right" vertical="center" wrapText="1"/>
    </xf>
    <xf numFmtId="0" fontId="4" fillId="0" borderId="1" xfId="0" applyFont="1" applyFill="1" applyBorder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 wrapText="1"/>
    </xf>
    <xf numFmtId="49" fontId="3" fillId="0" borderId="3" xfId="0" applyNumberFormat="1" applyFont="1" applyFill="1" applyBorder="1" applyAlignment="1">
      <alignment horizontal="center" vertical="center" wrapText="1"/>
    </xf>
    <xf numFmtId="49" fontId="3" fillId="0" borderId="4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1" fontId="3" fillId="0" borderId="5" xfId="0" applyNumberFormat="1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176" fontId="3" fillId="0" borderId="5" xfId="0" applyNumberFormat="1" applyFont="1" applyFill="1" applyBorder="1" applyAlignment="1">
      <alignment horizontal="center" vertical="center" wrapText="1"/>
    </xf>
    <xf numFmtId="176" fontId="3" fillId="0" borderId="6" xfId="0" applyNumberFormat="1" applyFont="1" applyFill="1" applyBorder="1" applyAlignment="1">
      <alignment horizontal="center" vertical="center" wrapText="1"/>
    </xf>
    <xf numFmtId="176" fontId="3" fillId="0" borderId="7" xfId="0" applyNumberFormat="1" applyFont="1" applyFill="1" applyBorder="1" applyAlignment="1">
      <alignment horizontal="center" vertical="center" wrapText="1"/>
    </xf>
    <xf numFmtId="1" fontId="3" fillId="0" borderId="8" xfId="0" applyNumberFormat="1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176" fontId="3" fillId="0" borderId="8" xfId="0" applyNumberFormat="1" applyFont="1" applyFill="1" applyBorder="1" applyAlignment="1">
      <alignment horizontal="center" vertical="center" wrapText="1"/>
    </xf>
    <xf numFmtId="176" fontId="3" fillId="0" borderId="9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49" fontId="3" fillId="0" borderId="8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49" fontId="0" fillId="0" borderId="1" xfId="0" applyNumberFormat="1" applyFill="1" applyBorder="1" applyAlignment="1">
      <alignment horizontal="center" vertical="top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6"/>
  <sheetViews>
    <sheetView tabSelected="1" workbookViewId="0">
      <selection activeCell="A3" sqref="A3:M3"/>
    </sheetView>
  </sheetViews>
  <sheetFormatPr defaultColWidth="10.25" defaultRowHeight="13.8"/>
  <cols>
    <col min="1" max="1" width="4.33333333333333" customWidth="1"/>
    <col min="2" max="2" width="10" customWidth="1"/>
    <col min="3" max="7" width="9.58333333333333" customWidth="1"/>
    <col min="8" max="8" width="7.75" customWidth="1"/>
    <col min="9" max="13" width="9.58333333333333" customWidth="1"/>
  </cols>
  <sheetData>
    <row r="1" ht="13.5" customHeight="1" spans="1:1">
      <c r="A1" s="1" t="s">
        <v>0</v>
      </c>
    </row>
    <row r="2" ht="25.2" spans="1:13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</row>
    <row r="3" ht="14.4" spans="1:13">
      <c r="A3" s="3" t="s">
        <v>2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ht="16.5" customHeight="1" spans="1:13">
      <c r="A4" s="4" t="s">
        <v>3</v>
      </c>
      <c r="B4" s="4" t="s">
        <v>4</v>
      </c>
      <c r="C4" s="5" t="s">
        <v>5</v>
      </c>
      <c r="D4" s="6"/>
      <c r="E4" s="6"/>
      <c r="F4" s="6"/>
      <c r="G4" s="7"/>
      <c r="H4" s="8" t="s">
        <v>6</v>
      </c>
      <c r="I4" s="5" t="s">
        <v>7</v>
      </c>
      <c r="J4" s="6"/>
      <c r="K4" s="6"/>
      <c r="L4" s="6"/>
      <c r="M4" s="7"/>
    </row>
    <row r="5" ht="16.5" customHeight="1" spans="1:13">
      <c r="A5" s="4"/>
      <c r="B5" s="4"/>
      <c r="C5" s="9" t="s">
        <v>8</v>
      </c>
      <c r="D5" s="10"/>
      <c r="E5" s="10"/>
      <c r="F5" s="10"/>
      <c r="G5" s="11"/>
      <c r="H5" s="8"/>
      <c r="I5" s="9" t="s">
        <v>8</v>
      </c>
      <c r="J5" s="10"/>
      <c r="K5" s="10"/>
      <c r="L5" s="10"/>
      <c r="M5" s="11"/>
    </row>
    <row r="6" ht="16.5" customHeight="1" spans="1:13">
      <c r="A6" s="4"/>
      <c r="B6" s="4"/>
      <c r="C6" s="4" t="s">
        <v>9</v>
      </c>
      <c r="D6" s="4" t="s">
        <v>10</v>
      </c>
      <c r="E6" s="4" t="s">
        <v>11</v>
      </c>
      <c r="F6" s="4" t="s">
        <v>12</v>
      </c>
      <c r="G6" s="4" t="s">
        <v>13</v>
      </c>
      <c r="H6" s="8"/>
      <c r="I6" s="4" t="s">
        <v>9</v>
      </c>
      <c r="J6" s="4" t="s">
        <v>10</v>
      </c>
      <c r="K6" s="4" t="s">
        <v>11</v>
      </c>
      <c r="L6" s="4" t="s">
        <v>12</v>
      </c>
      <c r="M6" s="4" t="s">
        <v>13</v>
      </c>
    </row>
    <row r="7" ht="19" customHeight="1" spans="1:13">
      <c r="A7" s="12">
        <v>1</v>
      </c>
      <c r="B7" s="13" t="s">
        <v>14</v>
      </c>
      <c r="C7" s="14">
        <v>7</v>
      </c>
      <c r="D7" s="14">
        <v>7</v>
      </c>
      <c r="E7" s="14"/>
      <c r="F7" s="14"/>
      <c r="G7" s="15"/>
      <c r="H7" s="16"/>
      <c r="I7" s="23">
        <f>SUM(J7:M7)</f>
        <v>7</v>
      </c>
      <c r="J7" s="23">
        <v>7</v>
      </c>
      <c r="K7" s="23"/>
      <c r="L7" s="23"/>
      <c r="M7" s="23"/>
    </row>
    <row r="8" ht="19" customHeight="1" spans="1:13">
      <c r="A8" s="17">
        <v>2</v>
      </c>
      <c r="B8" s="18" t="s">
        <v>15</v>
      </c>
      <c r="C8" s="19">
        <v>5</v>
      </c>
      <c r="D8" s="19">
        <v>5</v>
      </c>
      <c r="E8" s="19"/>
      <c r="F8" s="19"/>
      <c r="G8" s="20"/>
      <c r="H8" s="21"/>
      <c r="I8" s="23">
        <f t="shared" ref="I8:I25" si="0">SUM(J8:M8)</f>
        <v>5</v>
      </c>
      <c r="J8" s="23">
        <v>5</v>
      </c>
      <c r="K8" s="23"/>
      <c r="L8" s="23"/>
      <c r="M8" s="23"/>
    </row>
    <row r="9" ht="19" customHeight="1" spans="1:13">
      <c r="A9" s="17">
        <v>3</v>
      </c>
      <c r="B9" s="18" t="s">
        <v>16</v>
      </c>
      <c r="C9" s="19">
        <v>5</v>
      </c>
      <c r="D9" s="19">
        <v>5</v>
      </c>
      <c r="E9" s="19"/>
      <c r="F9" s="19"/>
      <c r="G9" s="20"/>
      <c r="H9" s="21"/>
      <c r="I9" s="23">
        <f t="shared" si="0"/>
        <v>5</v>
      </c>
      <c r="J9" s="23">
        <v>5</v>
      </c>
      <c r="K9" s="23"/>
      <c r="L9" s="23"/>
      <c r="M9" s="23"/>
    </row>
    <row r="10" ht="19" customHeight="1" spans="1:13">
      <c r="A10" s="17">
        <v>4</v>
      </c>
      <c r="B10" s="18" t="s">
        <v>17</v>
      </c>
      <c r="C10" s="19">
        <v>7</v>
      </c>
      <c r="D10" s="19">
        <v>7</v>
      </c>
      <c r="E10" s="19"/>
      <c r="F10" s="19"/>
      <c r="G10" s="20"/>
      <c r="H10" s="21"/>
      <c r="I10" s="23">
        <f t="shared" si="0"/>
        <v>7</v>
      </c>
      <c r="J10" s="23">
        <v>7</v>
      </c>
      <c r="K10" s="23"/>
      <c r="L10" s="23"/>
      <c r="M10" s="23"/>
    </row>
    <row r="11" ht="19" customHeight="1" spans="1:13">
      <c r="A11" s="17">
        <v>5</v>
      </c>
      <c r="B11" s="18" t="s">
        <v>18</v>
      </c>
      <c r="C11" s="19">
        <v>12</v>
      </c>
      <c r="D11" s="19">
        <v>1</v>
      </c>
      <c r="E11" s="19"/>
      <c r="F11" s="19"/>
      <c r="G11" s="20">
        <v>11</v>
      </c>
      <c r="H11" s="21"/>
      <c r="I11" s="23">
        <f t="shared" si="0"/>
        <v>12</v>
      </c>
      <c r="J11" s="23">
        <v>1</v>
      </c>
      <c r="K11" s="23"/>
      <c r="L11" s="23"/>
      <c r="M11" s="23">
        <v>11</v>
      </c>
    </row>
    <row r="12" ht="19" customHeight="1" spans="1:13">
      <c r="A12" s="17">
        <v>6</v>
      </c>
      <c r="B12" s="18" t="s">
        <v>19</v>
      </c>
      <c r="C12" s="19">
        <v>12</v>
      </c>
      <c r="D12" s="19"/>
      <c r="E12" s="19">
        <v>2</v>
      </c>
      <c r="F12" s="19">
        <v>6</v>
      </c>
      <c r="G12" s="20">
        <v>4</v>
      </c>
      <c r="H12" s="21"/>
      <c r="I12" s="23">
        <f t="shared" si="0"/>
        <v>12</v>
      </c>
      <c r="J12" s="23"/>
      <c r="K12" s="23">
        <v>2</v>
      </c>
      <c r="L12" s="23">
        <v>6</v>
      </c>
      <c r="M12" s="23">
        <v>4</v>
      </c>
    </row>
    <row r="13" ht="19" customHeight="1" spans="1:13">
      <c r="A13" s="17">
        <v>7</v>
      </c>
      <c r="B13" s="18" t="s">
        <v>20</v>
      </c>
      <c r="C13" s="19">
        <v>21</v>
      </c>
      <c r="D13" s="19"/>
      <c r="E13" s="19"/>
      <c r="F13" s="19"/>
      <c r="G13" s="20">
        <v>21</v>
      </c>
      <c r="H13" s="21"/>
      <c r="I13" s="23">
        <f t="shared" si="0"/>
        <v>21</v>
      </c>
      <c r="J13" s="23"/>
      <c r="K13" s="23"/>
      <c r="L13" s="23"/>
      <c r="M13" s="23">
        <v>21</v>
      </c>
    </row>
    <row r="14" ht="19" customHeight="1" spans="1:13">
      <c r="A14" s="17">
        <v>8</v>
      </c>
      <c r="B14" s="18" t="s">
        <v>21</v>
      </c>
      <c r="C14" s="19">
        <v>3</v>
      </c>
      <c r="D14" s="19">
        <v>3</v>
      </c>
      <c r="E14" s="19"/>
      <c r="F14" s="19"/>
      <c r="G14" s="20"/>
      <c r="H14" s="21"/>
      <c r="I14" s="23">
        <f t="shared" si="0"/>
        <v>3</v>
      </c>
      <c r="J14" s="23">
        <v>3</v>
      </c>
      <c r="K14" s="23"/>
      <c r="L14" s="23"/>
      <c r="M14" s="23"/>
    </row>
    <row r="15" ht="19" customHeight="1" spans="1:13">
      <c r="A15" s="17">
        <v>9</v>
      </c>
      <c r="B15" s="18" t="s">
        <v>22</v>
      </c>
      <c r="C15" s="19">
        <v>5</v>
      </c>
      <c r="D15" s="19">
        <v>5</v>
      </c>
      <c r="E15" s="19"/>
      <c r="F15" s="19"/>
      <c r="G15" s="20"/>
      <c r="H15" s="21"/>
      <c r="I15" s="23">
        <f t="shared" si="0"/>
        <v>5</v>
      </c>
      <c r="J15" s="23">
        <v>5</v>
      </c>
      <c r="K15" s="23"/>
      <c r="L15" s="23"/>
      <c r="M15" s="23"/>
    </row>
    <row r="16" ht="19" customHeight="1" spans="1:13">
      <c r="A16" s="17">
        <v>10</v>
      </c>
      <c r="B16" s="18" t="s">
        <v>23</v>
      </c>
      <c r="C16" s="19">
        <v>5</v>
      </c>
      <c r="D16" s="19">
        <v>5</v>
      </c>
      <c r="E16" s="19"/>
      <c r="F16" s="19"/>
      <c r="G16" s="20"/>
      <c r="H16" s="21"/>
      <c r="I16" s="23">
        <f t="shared" si="0"/>
        <v>5</v>
      </c>
      <c r="J16" s="23">
        <v>5</v>
      </c>
      <c r="K16" s="23"/>
      <c r="L16" s="23"/>
      <c r="M16" s="23"/>
    </row>
    <row r="17" ht="19" customHeight="1" spans="1:13">
      <c r="A17" s="17">
        <v>11</v>
      </c>
      <c r="B17" s="18" t="s">
        <v>24</v>
      </c>
      <c r="C17" s="19">
        <v>10.5</v>
      </c>
      <c r="D17" s="19">
        <v>8.5</v>
      </c>
      <c r="E17" s="19"/>
      <c r="F17" s="19"/>
      <c r="G17" s="20">
        <v>2</v>
      </c>
      <c r="H17" s="21"/>
      <c r="I17" s="23">
        <f t="shared" si="0"/>
        <v>10.5</v>
      </c>
      <c r="J17" s="23">
        <v>8.5</v>
      </c>
      <c r="K17" s="23"/>
      <c r="L17" s="23"/>
      <c r="M17" s="23">
        <v>2</v>
      </c>
    </row>
    <row r="18" ht="19" customHeight="1" spans="1:13">
      <c r="A18" s="17">
        <v>12</v>
      </c>
      <c r="B18" s="18" t="s">
        <v>25</v>
      </c>
      <c r="C18" s="19">
        <v>9</v>
      </c>
      <c r="D18" s="19">
        <v>5</v>
      </c>
      <c r="E18" s="19"/>
      <c r="F18" s="19"/>
      <c r="G18" s="20">
        <v>4</v>
      </c>
      <c r="H18" s="21"/>
      <c r="I18" s="23">
        <f t="shared" si="0"/>
        <v>9</v>
      </c>
      <c r="J18" s="23">
        <v>5</v>
      </c>
      <c r="K18" s="23"/>
      <c r="L18" s="23"/>
      <c r="M18" s="23">
        <v>4</v>
      </c>
    </row>
    <row r="19" ht="19" customHeight="1" spans="1:13">
      <c r="A19" s="17">
        <v>13</v>
      </c>
      <c r="B19" s="18" t="s">
        <v>26</v>
      </c>
      <c r="C19" s="19">
        <v>5</v>
      </c>
      <c r="D19" s="19">
        <v>5</v>
      </c>
      <c r="E19" s="19"/>
      <c r="F19" s="19"/>
      <c r="G19" s="20"/>
      <c r="H19" s="21"/>
      <c r="I19" s="23">
        <f t="shared" si="0"/>
        <v>5</v>
      </c>
      <c r="J19" s="23">
        <v>5</v>
      </c>
      <c r="K19" s="23"/>
      <c r="L19" s="23"/>
      <c r="M19" s="23"/>
    </row>
    <row r="20" ht="19" customHeight="1" spans="1:13">
      <c r="A20" s="17">
        <v>14</v>
      </c>
      <c r="B20" s="18" t="s">
        <v>27</v>
      </c>
      <c r="C20" s="19">
        <v>4.5</v>
      </c>
      <c r="D20" s="19">
        <v>4.5</v>
      </c>
      <c r="E20" s="19"/>
      <c r="F20" s="19"/>
      <c r="G20" s="20"/>
      <c r="H20" s="21"/>
      <c r="I20" s="23">
        <f t="shared" si="0"/>
        <v>4.5</v>
      </c>
      <c r="J20" s="23">
        <v>4.5</v>
      </c>
      <c r="K20" s="23"/>
      <c r="L20" s="23"/>
      <c r="M20" s="23"/>
    </row>
    <row r="21" ht="19" customHeight="1" spans="1:13">
      <c r="A21" s="17">
        <v>15</v>
      </c>
      <c r="B21" s="18" t="s">
        <v>28</v>
      </c>
      <c r="C21" s="19">
        <v>5.5</v>
      </c>
      <c r="D21" s="19">
        <v>5.5</v>
      </c>
      <c r="E21" s="19"/>
      <c r="F21" s="19"/>
      <c r="G21" s="20"/>
      <c r="H21" s="21"/>
      <c r="I21" s="23">
        <f t="shared" si="0"/>
        <v>5.5</v>
      </c>
      <c r="J21" s="23">
        <v>5.5</v>
      </c>
      <c r="K21" s="23"/>
      <c r="L21" s="23"/>
      <c r="M21" s="23"/>
    </row>
    <row r="22" ht="19" customHeight="1" spans="1:13">
      <c r="A22" s="17">
        <v>16</v>
      </c>
      <c r="B22" s="18" t="s">
        <v>29</v>
      </c>
      <c r="C22" s="19">
        <v>5</v>
      </c>
      <c r="D22" s="19">
        <v>5</v>
      </c>
      <c r="E22" s="19"/>
      <c r="F22" s="19"/>
      <c r="G22" s="20"/>
      <c r="H22" s="21"/>
      <c r="I22" s="23">
        <f t="shared" si="0"/>
        <v>5</v>
      </c>
      <c r="J22" s="23">
        <v>5</v>
      </c>
      <c r="K22" s="23"/>
      <c r="L22" s="23"/>
      <c r="M22" s="23"/>
    </row>
    <row r="23" ht="19" customHeight="1" spans="1:13">
      <c r="A23" s="17">
        <v>17</v>
      </c>
      <c r="B23" s="18" t="s">
        <v>30</v>
      </c>
      <c r="C23" s="19">
        <v>5</v>
      </c>
      <c r="D23" s="19">
        <v>5</v>
      </c>
      <c r="E23" s="19"/>
      <c r="F23" s="19"/>
      <c r="G23" s="20"/>
      <c r="H23" s="21"/>
      <c r="I23" s="23">
        <f t="shared" si="0"/>
        <v>5</v>
      </c>
      <c r="J23" s="23">
        <v>5</v>
      </c>
      <c r="K23" s="23"/>
      <c r="L23" s="23"/>
      <c r="M23" s="23"/>
    </row>
    <row r="24" ht="19" customHeight="1" spans="1:13">
      <c r="A24" s="17">
        <v>18</v>
      </c>
      <c r="B24" s="18" t="s">
        <v>31</v>
      </c>
      <c r="C24" s="19">
        <v>3.5</v>
      </c>
      <c r="D24" s="19">
        <v>3.5</v>
      </c>
      <c r="E24" s="19"/>
      <c r="F24" s="19"/>
      <c r="G24" s="20"/>
      <c r="H24" s="21"/>
      <c r="I24" s="23">
        <f t="shared" si="0"/>
        <v>3.5</v>
      </c>
      <c r="J24" s="23">
        <v>3.5</v>
      </c>
      <c r="K24" s="23"/>
      <c r="L24" s="23"/>
      <c r="M24" s="23"/>
    </row>
    <row r="25" ht="19" customHeight="1" spans="1:13">
      <c r="A25" s="17">
        <v>19</v>
      </c>
      <c r="B25" s="18" t="s">
        <v>32</v>
      </c>
      <c r="C25" s="19">
        <v>95</v>
      </c>
      <c r="D25" s="19"/>
      <c r="E25" s="19"/>
      <c r="F25" s="19"/>
      <c r="G25" s="20">
        <v>95</v>
      </c>
      <c r="H25" s="20">
        <v>35</v>
      </c>
      <c r="I25" s="23">
        <f t="shared" si="0"/>
        <v>60</v>
      </c>
      <c r="J25" s="23"/>
      <c r="K25" s="24"/>
      <c r="L25" s="24"/>
      <c r="M25" s="23">
        <v>60</v>
      </c>
    </row>
    <row r="26" ht="19" customHeight="1" spans="1:13">
      <c r="A26" s="18" t="s">
        <v>9</v>
      </c>
      <c r="B26" s="22"/>
      <c r="C26" s="19">
        <f t="shared" ref="C26:M26" si="1">SUM(C7:C25)</f>
        <v>225</v>
      </c>
      <c r="D26" s="19">
        <f t="shared" si="1"/>
        <v>80</v>
      </c>
      <c r="E26" s="19">
        <f t="shared" si="1"/>
        <v>2</v>
      </c>
      <c r="F26" s="19">
        <f t="shared" si="1"/>
        <v>6</v>
      </c>
      <c r="G26" s="19">
        <f t="shared" si="1"/>
        <v>137</v>
      </c>
      <c r="H26" s="20">
        <f t="shared" si="1"/>
        <v>35</v>
      </c>
      <c r="I26" s="23">
        <f t="shared" si="1"/>
        <v>190</v>
      </c>
      <c r="J26" s="23">
        <f t="shared" si="1"/>
        <v>80</v>
      </c>
      <c r="K26" s="23">
        <f t="shared" si="1"/>
        <v>2</v>
      </c>
      <c r="L26" s="23">
        <f t="shared" si="1"/>
        <v>6</v>
      </c>
      <c r="M26" s="23">
        <f t="shared" si="1"/>
        <v>102</v>
      </c>
    </row>
  </sheetData>
  <mergeCells count="11">
    <mergeCell ref="A1:G1"/>
    <mergeCell ref="A2:M2"/>
    <mergeCell ref="A3:M3"/>
    <mergeCell ref="C4:G4"/>
    <mergeCell ref="I4:M4"/>
    <mergeCell ref="C5:G5"/>
    <mergeCell ref="I5:M5"/>
    <mergeCell ref="A26:B26"/>
    <mergeCell ref="A4:A6"/>
    <mergeCell ref="B4:B6"/>
    <mergeCell ref="H4:H6"/>
  </mergeCells>
  <pageMargins left="0.81" right="0.39" top="0.85" bottom="0.393055555555556" header="0.298611111111111" footer="0.298611111111111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subject>pdfbuilder</dc:subject>
  <dc:creator>Kingsoft-PDF</dc:creator>
  <cp:lastModifiedBy>Administrator</cp:lastModifiedBy>
  <dcterms:created xsi:type="dcterms:W3CDTF">2023-10-27T14:25:00Z</dcterms:created>
  <cp:lastPrinted>2023-10-30T07:16:00Z</cp:lastPrinted>
  <dcterms:modified xsi:type="dcterms:W3CDTF">2023-12-26T01:47:23Z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RO">
    <vt:lpwstr>wqlLaW5nc29mdCBQREYgdG8gV1BTIDg1</vt:lpwstr>
  </property>
  <property fmtid="{D5CDD505-2E9C-101B-9397-08002B2CF9AE}" pid="3" name="Created">
    <vt:filetime>2023-10-27T06:25:03Z</vt:filetime>
  </property>
  <property fmtid="{D5CDD505-2E9C-101B-9397-08002B2CF9AE}" pid="4" name="UsrData">
    <vt:lpwstr>653b57bd922a89001f80dd2dwl</vt:lpwstr>
  </property>
  <property fmtid="{D5CDD505-2E9C-101B-9397-08002B2CF9AE}" pid="5" name="KSOProductBuildVer">
    <vt:lpwstr>2052-12.1.0.16120</vt:lpwstr>
  </property>
  <property fmtid="{D5CDD505-2E9C-101B-9397-08002B2CF9AE}" pid="6" name="ICV">
    <vt:lpwstr>EB7954F9868244DB9288F38311FD72DF_12</vt:lpwstr>
  </property>
</Properties>
</file>